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share ownership of directo" sheetId="2" r:id="rId2"/>
    <sheet name="submitted by the audit com" sheetId="3" r:id="rId3"/>
    <sheet name="submitted by the audit com-1" sheetId="4" r:id="rId4"/>
    <sheet name="base salary" sheetId="5" r:id="rId5"/>
    <sheet name="setting 2018 aip award opp" sheetId="6" r:id="rId6"/>
    <sheet name="setting 2018 aip award opp-1" sheetId="7" r:id="rId7"/>
    <sheet name="setting 2018 aip award opp-2" sheetId="8" r:id="rId8"/>
    <sheet name="setting 2018 longterm awar" sheetId="9" r:id="rId9"/>
    <sheet name="summary compensation" sheetId="10" r:id="rId10"/>
    <sheet name="all other compensation" sheetId="11" r:id="rId11"/>
    <sheet name="2018 grants of planbased a" sheetId="12" r:id="rId12"/>
    <sheet name="outstanding equity awards" sheetId="13" r:id="rId13"/>
    <sheet name="2018 option exercises and" sheetId="14" r:id="rId14"/>
    <sheet name="2018 nonqualified deferred" sheetId="15" r:id="rId15"/>
    <sheet name="2018 nonqualified deferred-1" sheetId="16" r:id="rId16"/>
    <sheet name="2018 nonqualified deferred-2" sheetId="17" r:id="rId17"/>
    <sheet name="2018 nonqualified deferred-3" sheetId="18" r:id="rId18"/>
    <sheet name="2018 nonqualified deferred-4" sheetId="19" r:id="rId19"/>
    <sheet name="2018 nonqualified deferred-5" sheetId="20" r:id="rId20"/>
  </sheets>
  <definedNames/>
  <calcPr fullCalcOnLoad="1"/>
</workbook>
</file>

<file path=xl/sharedStrings.xml><?xml version="1.0" encoding="utf-8"?>
<sst xmlns="http://schemas.openxmlformats.org/spreadsheetml/2006/main" count="742" uniqueCount="272">
  <si>
    <t>Director Compensation</t>
  </si>
  <si>
    <t>Name</t>
  </si>
  <si>
    <t>Fees Earned
or Paid in Cash
($) (1)</t>
  </si>
  <si>
    <t>Stock
Awards
($) (2)</t>
  </si>
  <si>
    <t>Total
($)</t>
  </si>
  <si>
    <t>James F. Earl</t>
  </si>
  <si>
    <t>Kathy G. Eddy</t>
  </si>
  <si>
    <t>David C. Everitt</t>
  </si>
  <si>
    <t>Carolann I. Haznedar*</t>
  </si>
  <si>
    <t>Stuart E. Graham+</t>
  </si>
  <si>
    <t>-0-</t>
  </si>
  <si>
    <t>Terry D. Growcock+</t>
  </si>
  <si>
    <t>Elaine La Roche#</t>
  </si>
  <si>
    <t>Mario Longhi</t>
  </si>
  <si>
    <t>Ed Purvis, Jr.</t>
  </si>
  <si>
    <t>Phillip C. Widman</t>
  </si>
  <si>
    <t>Share Ownership of Directors, Management and Certain Beneficial Owners</t>
  </si>
  <si>
    <t>Number
of Shares
Beneficially
Owned (1)</t>
  </si>
  <si>
    <t>Percent
of
Class</t>
  </si>
  <si>
    <t>Number of Other Stock
Equivalents (2)</t>
  </si>
  <si>
    <t>Named Executive Officers</t>
  </si>
  <si>
    <t>F. N. Grasberger III</t>
  </si>
  <si>
    <t>*</t>
  </si>
  <si>
    <t>P. F. Minan</t>
  </si>
  <si>
    <t>T. L. McKenzie</t>
  </si>
  <si>
    <t>R. C. Hochman</t>
  </si>
  <si>
    <t>J. S. Gill</t>
  </si>
  <si>
    <t>Directors and Director Candidates who are not Named Executive Officers</t>
  </si>
  <si>
    <t>J. F. Earl</t>
  </si>
  <si>
    <t>-</t>
  </si>
  <si>
    <t>K. G. Eddy</t>
  </si>
  <si>
    <t>D. C. Everitt</t>
  </si>
  <si>
    <t>C. I. Haznedar</t>
  </si>
  <si>
    <t>M. Longhi</t>
  </si>
  <si>
    <t>E. M. Purvis, Jr.</t>
  </si>
  <si>
    <t>P. C. Widman</t>
  </si>
  <si>
    <t>All current Directors and
executive officers as a
group (14 persons in total,
including those listed above)</t>
  </si>
  <si>
    <t>1.64%</t>
  </si>
  <si>
    <t>More than 5% Beneficial Owners</t>
  </si>
  <si>
    <t>BlackRock, Inc. (3) East 52nd Street
New York, NY 10055</t>
  </si>
  <si>
    <t>14.32%</t>
  </si>
  <si>
    <t>The Vanguard Group (4) 100 Vanguard Blvd.
Malvern, PA 19355</t>
  </si>
  <si>
    <t>14.00%</t>
  </si>
  <si>
    <t>SUBMITTED BY THE AUDIT COMMITTEE:</t>
  </si>
  <si>
    <t>Audit Fees
(1)</t>
  </si>
  <si>
    <t>Audit-Related
Fees (2)</t>
  </si>
  <si>
    <t>Tax Fees
(3)</t>
  </si>
  <si>
    <t>All Other Fees
(4)</t>
  </si>
  <si>
    <t>Total
Fees</t>
  </si>
  <si>
    <t>Fiscal Year 
2018 Actual Compensation Awarded</t>
  </si>
  <si>
    <t>Executive</t>
  </si>
  <si>
    <t>Base Salary 
Earned</t>
  </si>
  <si>
    <t>Non-Equity 
 Incentive 
  Earned</t>
  </si>
  <si>
    <t>Long-Term 
Incentive
 Award
Value 
Granted</t>
  </si>
  <si>
    <t>Total Direct
 Compensation(1)</t>
  </si>
  <si>
    <t>F. Nicholas Grasberger III</t>
  </si>
  <si>
    <t>Peter F.
Minan</t>
  </si>
  <si>
    <t>Russell C.
Hochman</t>
  </si>
  <si>
    <t>Tracey L. McKenzie</t>
  </si>
  <si>
    <t>Jeswant S.
Gill</t>
  </si>
  <si>
    <t>Base Salary</t>
  </si>
  <si>
    <t>Annual Base Salary
Rate</t>
  </si>
  <si>
    <t>Effective
May 1,
2017</t>
  </si>
  <si>
    <t>Effective
May 1,
2018</t>
  </si>
  <si>
    <t>%
Increase</t>
  </si>
  <si>
    <t>Effective
Jan 1,
2019(1)</t>
  </si>
  <si>
    <t>+5%</t>
  </si>
  <si>
    <t>3%</t>
  </si>
  <si>
    <t>Peter F. Minan</t>
  </si>
  <si>
    <t>+3%</t>
  </si>
  <si>
    <t>Russell C. Hochman</t>
  </si>
  <si>
    <t>+6%</t>
  </si>
  <si>
    <t>+8%</t>
  </si>
  <si>
    <t>Jeswant S. Gill</t>
  </si>
  <si>
    <t>Setting 2018 AIP Award Opportunities</t>
  </si>
  <si>
    <t>FY 18
Target AIP(1)</t>
  </si>
  <si>
    <t>AIP Opportunity Range (% of Target Award Opportunity)</t>
  </si>
  <si>
    <t>Below
Threshold</t>
  </si>
  <si>
    <t>Threshold</t>
  </si>
  <si>
    <t>Target</t>
  </si>
  <si>
    <t>Maximum</t>
  </si>
  <si>
    <t>F. Nicholas Grasberger III</t>
  </si>
  <si>
    <t>110%</t>
  </si>
  <si>
    <t>75%</t>
  </si>
  <si>
    <t>65%</t>
  </si>
  <si>
    <t>0% of Target</t>
  </si>
  <si>
    <t>25% of Target</t>
  </si>
  <si>
    <t>100% of Target</t>
  </si>
  <si>
    <t>200% of Target</t>
  </si>
  <si>
    <t>Performance Level</t>
  </si>
  <si>
    <t>Harsco
Operating 
Income Goal
(% of Target)</t>
  </si>
  <si>
    <t>Fixed Capital
Charge</t>
  </si>
  <si>
    <t>Harsco
 Consolidated 
BUC
($ Millions)</t>
  </si>
  <si>
    <t>AIP Payout
Factor  (% of
Target)(1)</t>
  </si>
  <si>
    <t>140%</t>
  </si>
  <si>
    <t>Fixed cost of
 capital rate applied 
to planned
controllable net
 assets
deployed</t>
  </si>
  <si>
    <t>200%</t>
  </si>
  <si>
    <t>100%</t>
  </si>
  <si>
    <t>82%</t>
  </si>
  <si>
    <t>25%</t>
  </si>
  <si>
    <t>Below Threshold</t>
  </si>
  <si>
    <t>&lt; 82%</t>
  </si>
  <si>
    <t>&lt;$13.4</t>
  </si>
  <si>
    <t>0%</t>
  </si>
  <si>
    <t>FY
18 Target
AIP(1)</t>
  </si>
  <si>
    <t>BUC
Payout Factor Achieved</t>
  </si>
  <si>
    <t>Consolidated</t>
  </si>
  <si>
    <t>Business
Unit</t>
  </si>
  <si>
    <t>Result(2)</t>
  </si>
  <si>
    <t>AIP Earned</t>
  </si>
  <si>
    <t>137%</t>
  </si>
  <si>
    <t>+</t>
  </si>
  <si>
    <t>NA</t>
  </si>
  <si>
    <t>113%</t>
  </si>
  <si>
    <t>125%</t>
  </si>
  <si>
    <t>Setting 2018 Long-Term Award Opportunities</t>
  </si>
  <si>
    <t>FY17 Target LTIP</t>
  </si>
  <si>
    <t>FY18 Target LTIP</t>
  </si>
  <si>
    <t>300%</t>
  </si>
  <si>
    <t>335%</t>
  </si>
  <si>
    <t>150%</t>
  </si>
  <si>
    <t>115%</t>
  </si>
  <si>
    <t>Summary Compensation</t>
  </si>
  <si>
    <t>Name and Principal Position</t>
  </si>
  <si>
    <t>Year
(1)</t>
  </si>
  <si>
    <t>Salary
($)</t>
  </si>
  <si>
    <t>Bonus
($)(2)</t>
  </si>
  <si>
    <t>Stock
Awards
($)(3)(4)</t>
  </si>
  <si>
    <t>Option
Awards
($)(4)(5)</t>
  </si>
  <si>
    <t>Non-equity
Incentive
Plan
Compensation
($)(6)</t>
  </si>
  <si>
    <t>Change in
Pension
Value and
Nonqualified
Earnings
($)(7)</t>
  </si>
  <si>
    <t>All Other
Compensation
($)</t>
  </si>
  <si>
    <t>Total ($)</t>
  </si>
  <si>
    <t>Chairman, President &amp;
Chief Executive Officer</t>
  </si>
  <si>
    <t>SVP &amp; Chief Financial Officer</t>
  </si>
  <si>
    <t>SVP &amp; General Counsel, Chief Compliance Officer &amp; Corporate Secretary</t>
  </si>
  <si>
    <t>SVP &amp; Chief Human
Resources Officer</t>
  </si>
  <si>
    <t>SVP &amp; Group President,
Harsco Rail</t>
  </si>
  <si>
    <t>All Other Compensation</t>
  </si>
  <si>
    <t>Year</t>
  </si>
  <si>
    <t>F. Nicholas
Grasberger III</t>
  </si>
  <si>
    <t>Peter F.
Minan</t>
  </si>
  <si>
    <t>Russell C.
Hochman</t>
  </si>
  <si>
    <t>Tracey L.
McKenzie</t>
  </si>
  <si>
    <t>Jeswant S.
Gill</t>
  </si>
  <si>
    <t>Company contributions to qualified plan</t>
  </si>
  <si>
    <t>Dollar value of executive physical exam paid by us or on our
behalf</t>
  </si>
  <si>
    <t>Dollar value of life insurance premiums paid by Company or on
our behalf</t>
  </si>
  <si>
    <t>Dollar value of health insurance premiums paid by Company or on
our behalf</t>
  </si>
  <si>
    <t>Company contributions to Health Savings Account</t>
  </si>
  <si>
    <t>Dollar value of long-term disability premiums paid by us or on
our behalf</t>
  </si>
  <si>
    <t>Company contributions under
Non-Qualified Restoration Plan</t>
  </si>
  <si>
    <t>Total</t>
  </si>
  <si>
    <t>2018 Grants of Plan-Based Awards Table</t>
  </si>
  <si>
    <t>Estimated Future Payouts
Under Non-Equity Incentive
Plan Awards(1)</t>
  </si>
  <si>
    <t>Estimated Future Payouts Under Equity Incentive Plan Awards(2)</t>
  </si>
  <si>
    <t>All other
Stock Awards: Number of
shares of</t>
  </si>
  <si>
    <t>All Other
Option Awards: Number of
Securities or</t>
  </si>
  <si>
    <t>Exercise
or Base Price of SAR/</t>
  </si>
  <si>
    <t>Grant Date
Fair Value
of Stock</t>
  </si>
  <si>
    <t>Grant
Date</t>
  </si>
  <si>
    <t>Threshold
 ($)</t>
  </si>
  <si>
    <t>Target
 ($)</t>
  </si>
  <si>
    <t>Maximum
 ($)</t>
  </si>
  <si>
    <t>Threshold
 (#)</t>
  </si>
  <si>
    <t>Target
 (#)</t>
  </si>
  <si>
    <t>Maximum
 (#)</t>
  </si>
  <si>
    <t>Stock or
 Units RSUs
(#)(3)</t>
  </si>
  <si>
    <t>Underlying
Options SARs (#)(4)</t>
  </si>
  <si>
    <t>Option
 Awards
($)</t>
  </si>
  <si>
    <t>and SAR/
 Option
Awards ($)</t>
  </si>
  <si>
    <t>3/2/2018</t>
  </si>
  <si>
    <t>Outstanding Equity Awards at 2018 Fiscal  Year-End  Table</t>
  </si>
  <si>
    <t>Option Awards (1)</t>
  </si>
  <si>
    <t>Stock Awards</t>
  </si>
  <si>
    <t>Number
of Securities
Underlying
Unexercised
Options (#)
  Exercisable</t>
  </si>
  <si>
    <t>Number
of Securities
Underlying
Unexercised
Options (#)
  Unexercisable</t>
  </si>
  <si>
    <t>Option
Exercise
Price ($)</t>
  </si>
  <si>
    <t>Option
Expiration
Date</t>
  </si>
  <si>
    <t>Number
of Shares
or Units
of Stock
That
Have Not
Vested
(#)(2)</t>
  </si>
  <si>
    <t>Market
Value of
Shares or
Units of
Stock That
Have Not
Vested
($)(3)</t>
  </si>
  <si>
    <t>Equity Incentive
Plan Awards:
Number of
Unearned
Shares, Units or
Other Rights
That Have Not
Vested
(#)(4)</t>
  </si>
  <si>
    <t>Equity Incentive
Plan Awards:
Market or Payout
Value of Unearned
Shares, Units or
Other Rights
That
Have Not Vested
($)(5)</t>
  </si>
  <si>
    <t>F.
Nicholas Grasberger III</t>
  </si>
  <si>
    <t>3/2/2028</t>
  </si>
  <si>
    <t>3/3/2027</t>
  </si>
  <si>
    <t>5/6/2026</t>
  </si>
  <si>
    <t>5/8/2025</t>
  </si>
  <si>
    <t>8/1/2024</t>
  </si>
  <si>
    <t>4/7/2024</t>
  </si>
  <si>
    <t>5/10/2023</t>
  </si>
  <si>
    <t>Peter
F. Minan</t>
  </si>
  <si>
    <t>11/25/2024</t>
  </si>
  <si>
    <t>5/9/2024</t>
  </si>
  <si>
    <t>9/15/2024</t>
  </si>
  <si>
    <t>11/11/2026</t>
  </si>
  <si>
    <t>2018 Option Exercises and Stock Vested Table</t>
  </si>
  <si>
    <t>Option Awards</t>
  </si>
  <si>
    <t>Number of Shares  
Acquired on 
Exercise (#)</t>
  </si>
  <si>
    <t>Value Realized on  
Exercise ($)</t>
  </si>
  <si>
    <t>Number of Shares    
Acquired on 
Vesting (#)(1), (2)</t>
  </si>
  <si>
    <t>Value Realized on  
Vesting ($)(3)</t>
  </si>
  <si>
    <t>F. Nicholas
Grasberger III</t>
  </si>
  <si>
    <t>2018 Nonqualified Deferred Compensation Table</t>
  </si>
  <si>
    <t>Plan Name</t>
  </si>
  <si>
    <t>Executive
Contributions in Last FY ($)</t>
  </si>
  <si>
    <t>Registrant
Contributions
in Last FY
($)(1)</t>
  </si>
  <si>
    <t>Aggregate
Earnings in Last FY ($)(2)</t>
  </si>
  <si>
    <t>Aggregate
Withdrawals/ Distributions ($)</t>
  </si>
  <si>
    <t>Aggregate Balance
at Last FYE
($)(3)</t>
  </si>
  <si>
    <t>Non-Qualified Restoration Plan</t>
  </si>
  <si>
    <t>($15,956)</t>
  </si>
  <si>
    <t>($934)</t>
  </si>
  <si>
    <t>($2,571)</t>
  </si>
  <si>
    <t>($1,309)</t>
  </si>
  <si>
    <t>($1,177)</t>
  </si>
  <si>
    <t>Termination as a Result of</t>
  </si>
  <si>
    <t>Executive Benefits
and
Payments Upon
Termination</t>
  </si>
  <si>
    <t>Change
in
Control 
    Voluntary    
($)</t>
  </si>
  <si>
    <t>Change in
Control 
Involuntary
not for Cause
/ for Good
Reason     ($)</t>
  </si>
  <si>
    <t>Cause or
    Voluntary    
($) (1)</t>
  </si>
  <si>
    <t>Involuntary    
not
for
Cause ($)</t>
  </si>
  <si>
    <t>Death
($) (2)</t>
  </si>
  <si>
    <t>Disability    
($)
(2)</t>
  </si>
  <si>
    <t>Retirement    
($)</t>
  </si>
  <si>
    <t>Compensation</t>
  </si>
  <si>
    <t>Unpaid Base Salary</t>
  </si>
  <si>
    <t>Unpaid Non-Equity Incen- tive Plan Compensation (3)</t>
  </si>
  <si>
    <t>Unpaid long-term incentives (4)</t>
  </si>
  <si>
    <t>RSUs (unvested and accelerated)</t>
  </si>
  <si>
    <t>SARs (unvested and accelerated)</t>
  </si>
  <si>
    <t>PSUs</t>
  </si>
  <si>
    <t>Multiple of Base Salary</t>
  </si>
  <si>
    <t>Multiple of Non-Equity Incentive Plan Compensation</t>
  </si>
  <si>
    <t>Deferred Compensation</t>
  </si>
  <si>
    <t>NQ RSIP and Unpaid Deferred
Compensation</t>
  </si>
  <si>
    <t>RSIP</t>
  </si>
  <si>
    <t>Benefits and perquisites</t>
  </si>
  <si>
    <t>Pension</t>
  </si>
  <si>
    <t>Life Insurance Proceeds</t>
  </si>
  <si>
    <t>Total:</t>
  </si>
  <si>
    <t>Change in
  Control   
Voluntary
($)</t>
  </si>
  <si>
    <t>Change in
Control 
Involuntary
not for Cause
/ for Good
Reason ($)</t>
  </si>
  <si>
    <t>Cause or
  Voluntary  
($)  (1)</t>
  </si>
  <si>
    <t>Involuntary  
not for
Cause
($)</t>
  </si>
  <si>
    <t>Death  
($)  (2)</t>
  </si>
  <si>
    <t>Disability  
($)  (2)</t>
  </si>
  <si>
    <t>Retirement  
($)</t>
  </si>
  <si>
    <t>Unpaid Non-Equity
Incentive Plan Compensation (3)</t>
  </si>
  <si>
    <t>RSUs (unvested and
accelerated)</t>
  </si>
  <si>
    <t>SARs (unvested and
accelerated)</t>
  </si>
  <si>
    <t>Deferred Compensation</t>
  </si>
  <si>
    <t>Unpaid Non-Equity Incentive Plan Compensation (3)</t>
  </si>
  <si>
    <t>Termination as a Result
of</t>
  </si>
  <si>
    <t>Executive
Benefits and
Payments Upon
Termination</t>
  </si>
  <si>
    <t>Change in
Control 
  Voluntary  
($)</t>
  </si>
  <si>
    <t>Change in
Control 
  Involuntary  
not for Cause
/ for Good
Reason   ($)</t>
  </si>
  <si>
    <t>Cause or
  Voluntary  
($) (1)</t>
  </si>
  <si>
    <t>Involuntary  
not for
Cause
($)</t>
  </si>
  <si>
    <t>Disability  
($) (2)</t>
  </si>
  <si>
    <t>RSUs
(unvested and accelerated)</t>
  </si>
  <si>
    <t>SARs
(unvested and accelerated)</t>
  </si>
  <si>
    <t>Multiple of
Base Salary</t>
  </si>
  <si>
    <t>NQ RSIP and
Unpaid Deferred Compensation</t>
  </si>
  <si>
    <t>Life
Insurance Proceeds</t>
  </si>
  <si>
    <t>Executive Benefits
and Payments Upon Termination</t>
  </si>
  <si>
    <t>Change in Control    Voluntary  
($)</t>
  </si>
  <si>
    <t>Change in Control  Involuntary
not for Cause
/ for Good Reason ($)</t>
  </si>
  <si>
    <t>Cause or   Voluntary   ($) (1)</t>
  </si>
  <si>
    <t>Involuntary  
not for Cause ($)</t>
  </si>
  <si>
    <t>Death
($) (2)</t>
  </si>
  <si>
    <t>Unpaid Non-Equity Incentive Plan Compensation (3)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</si>
</sst>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3" t="s">
        <v>1</v>
      </c>
      <c r="C6" s="4" t="s">
        <v>2</v>
      </c>
      <c r="D6" s="4"/>
      <c r="G6" s="5" t="s">
        <v>3</v>
      </c>
      <c r="I6" s="5" t="s">
        <v>4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spans="1:9" ht="15">
      <c r="A8" s="3" t="s">
        <v>5</v>
      </c>
      <c r="C8" s="3"/>
      <c r="D8" s="6">
        <v>88125</v>
      </c>
      <c r="E8" s="3"/>
      <c r="G8" s="7">
        <v>119993</v>
      </c>
      <c r="I8" s="7">
        <v>208118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9" ht="15">
      <c r="A10" s="3" t="s">
        <v>6</v>
      </c>
      <c r="C10" s="8">
        <v>85312</v>
      </c>
      <c r="D10" s="8"/>
      <c r="E10" s="3"/>
      <c r="G10" s="7">
        <v>119993</v>
      </c>
      <c r="I10" s="7">
        <v>205305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9" ht="15">
      <c r="A12" s="3" t="s">
        <v>7</v>
      </c>
      <c r="C12" s="3"/>
      <c r="D12" s="6">
        <v>165750</v>
      </c>
      <c r="E12" s="3"/>
      <c r="G12" s="7">
        <v>119993</v>
      </c>
      <c r="I12" s="7">
        <v>285743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9" ht="15">
      <c r="A14" s="3" t="s">
        <v>8</v>
      </c>
      <c r="C14" s="8">
        <v>20625</v>
      </c>
      <c r="D14" s="8"/>
      <c r="E14" s="3"/>
      <c r="G14" s="7">
        <v>60171</v>
      </c>
      <c r="I14" s="7">
        <v>80796</v>
      </c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1:9" ht="15">
      <c r="A16" s="3" t="s">
        <v>9</v>
      </c>
      <c r="C16" s="3"/>
      <c r="D16" s="6">
        <v>23042</v>
      </c>
      <c r="E16" s="3"/>
      <c r="G16" s="9" t="s">
        <v>10</v>
      </c>
      <c r="I16" s="7">
        <v>23042</v>
      </c>
    </row>
    <row r="17" spans="2:9" ht="15">
      <c r="B17" s="2"/>
      <c r="C17" s="2"/>
      <c r="D17" s="2"/>
      <c r="E17" s="2"/>
      <c r="F17" s="2"/>
      <c r="G17" s="2"/>
      <c r="H17" s="2"/>
      <c r="I17" s="2"/>
    </row>
    <row r="18" spans="1:9" ht="15">
      <c r="A18" s="3" t="s">
        <v>11</v>
      </c>
      <c r="C18" s="8">
        <v>23762</v>
      </c>
      <c r="D18" s="8"/>
      <c r="E18" s="3"/>
      <c r="G18" s="9" t="s">
        <v>10</v>
      </c>
      <c r="I18" s="7">
        <v>23762</v>
      </c>
    </row>
    <row r="19" spans="2:9" ht="15">
      <c r="B19" s="2"/>
      <c r="C19" s="2"/>
      <c r="D19" s="2"/>
      <c r="E19" s="2"/>
      <c r="F19" s="2"/>
      <c r="G19" s="2"/>
      <c r="H19" s="2"/>
      <c r="I19" s="2"/>
    </row>
    <row r="20" spans="1:9" ht="15">
      <c r="A20" s="3" t="s">
        <v>12</v>
      </c>
      <c r="C20" s="3"/>
      <c r="D20" s="6">
        <v>46053</v>
      </c>
      <c r="E20" s="3"/>
      <c r="G20" s="7">
        <v>119993</v>
      </c>
      <c r="I20" s="7">
        <v>166046</v>
      </c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1:9" ht="15">
      <c r="A22" s="3" t="s">
        <v>13</v>
      </c>
      <c r="C22" s="8">
        <v>80438</v>
      </c>
      <c r="D22" s="8"/>
      <c r="E22" s="3"/>
      <c r="G22" s="7">
        <v>119993</v>
      </c>
      <c r="I22" s="7">
        <v>200431</v>
      </c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1:9" ht="15">
      <c r="A24" s="3" t="s">
        <v>14</v>
      </c>
      <c r="C24" s="3"/>
      <c r="D24" s="6">
        <v>72000</v>
      </c>
      <c r="E24" s="3"/>
      <c r="G24" s="7">
        <v>119993</v>
      </c>
      <c r="I24" s="7">
        <v>191993</v>
      </c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1:9" ht="15">
      <c r="A26" s="3" t="s">
        <v>15</v>
      </c>
      <c r="C26" s="8">
        <v>88125</v>
      </c>
      <c r="D26" s="8"/>
      <c r="E26" s="3"/>
      <c r="G26" s="7">
        <v>119993</v>
      </c>
      <c r="I26" s="7">
        <v>208118</v>
      </c>
    </row>
  </sheetData>
  <sheetProtection selectLockedCells="1" selectUnlockedCells="1"/>
  <mergeCells count="40">
    <mergeCell ref="A2:F2"/>
    <mergeCell ref="B5:E5"/>
    <mergeCell ref="F5:G5"/>
    <mergeCell ref="H5:I5"/>
    <mergeCell ref="C6:D6"/>
    <mergeCell ref="B7:E7"/>
    <mergeCell ref="F7:G7"/>
    <mergeCell ref="H7:I7"/>
    <mergeCell ref="B9:E9"/>
    <mergeCell ref="F9:G9"/>
    <mergeCell ref="H9:I9"/>
    <mergeCell ref="C10:D10"/>
    <mergeCell ref="B11:E11"/>
    <mergeCell ref="F11:G11"/>
    <mergeCell ref="H11:I11"/>
    <mergeCell ref="B13:E13"/>
    <mergeCell ref="F13:G13"/>
    <mergeCell ref="H13:I13"/>
    <mergeCell ref="C14:D14"/>
    <mergeCell ref="B15:E15"/>
    <mergeCell ref="F15:G15"/>
    <mergeCell ref="H15:I15"/>
    <mergeCell ref="B17:E17"/>
    <mergeCell ref="F17:G17"/>
    <mergeCell ref="H17:I17"/>
    <mergeCell ref="C18:D18"/>
    <mergeCell ref="B19:E19"/>
    <mergeCell ref="F19:G19"/>
    <mergeCell ref="H19:I19"/>
    <mergeCell ref="B21:E21"/>
    <mergeCell ref="F21:G21"/>
    <mergeCell ref="H21:I21"/>
    <mergeCell ref="C22:D22"/>
    <mergeCell ref="B23:E23"/>
    <mergeCell ref="F23:G23"/>
    <mergeCell ref="H23:I23"/>
    <mergeCell ref="B25:E25"/>
    <mergeCell ref="F25:G25"/>
    <mergeCell ref="H25:I25"/>
    <mergeCell ref="C26:D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22.7109375" style="0" customWidth="1"/>
    <col min="10" max="10" width="8.7109375" style="0" customWidth="1"/>
    <col min="11" max="11" width="23.7109375" style="0" customWidth="1"/>
    <col min="12" max="12" width="8.7109375" style="0" customWidth="1"/>
    <col min="13" max="13" width="45.7109375" style="0" customWidth="1"/>
    <col min="14" max="14" width="8.7109375" style="0" customWidth="1"/>
    <col min="15" max="15" width="56.7109375" style="0" customWidth="1"/>
    <col min="16" max="16" width="8.7109375" style="0" customWidth="1"/>
    <col min="17" max="17" width="26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2:1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39.75" customHeight="1">
      <c r="A6" s="3" t="s">
        <v>123</v>
      </c>
      <c r="C6" s="12" t="s">
        <v>124</v>
      </c>
      <c r="E6" s="12" t="s">
        <v>125</v>
      </c>
      <c r="G6" s="12" t="s">
        <v>126</v>
      </c>
      <c r="I6" s="12" t="s">
        <v>127</v>
      </c>
      <c r="K6" s="12" t="s">
        <v>128</v>
      </c>
      <c r="M6" s="12" t="s">
        <v>129</v>
      </c>
      <c r="O6" s="12" t="s">
        <v>130</v>
      </c>
      <c r="Q6" s="12" t="s">
        <v>131</v>
      </c>
      <c r="S6" s="9" t="s">
        <v>132</v>
      </c>
    </row>
    <row r="7" spans="1:1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1" t="s">
        <v>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5" t="s">
        <v>133</v>
      </c>
      <c r="C9">
        <v>2018</v>
      </c>
      <c r="E9" s="13">
        <v>877538</v>
      </c>
      <c r="G9" s="13">
        <v>0</v>
      </c>
      <c r="I9" s="13">
        <v>2553980</v>
      </c>
      <c r="K9" s="13">
        <v>854005</v>
      </c>
      <c r="M9" s="13">
        <v>1323770</v>
      </c>
      <c r="O9" s="13">
        <v>0</v>
      </c>
      <c r="Q9" s="13">
        <v>128254</v>
      </c>
      <c r="S9" s="6">
        <v>5737547</v>
      </c>
    </row>
    <row r="10" spans="3:19" ht="15">
      <c r="C10">
        <v>2017</v>
      </c>
      <c r="E10" s="13">
        <v>841183</v>
      </c>
      <c r="G10" s="13">
        <v>0</v>
      </c>
      <c r="I10" s="13">
        <v>1851734</v>
      </c>
      <c r="K10" s="13">
        <v>825006</v>
      </c>
      <c r="M10" s="13">
        <v>1740550</v>
      </c>
      <c r="O10" s="13">
        <v>0</v>
      </c>
      <c r="Q10" s="13">
        <v>75990</v>
      </c>
      <c r="S10" s="6">
        <v>5334463</v>
      </c>
    </row>
    <row r="11" spans="3:19" ht="15">
      <c r="C11">
        <v>2016</v>
      </c>
      <c r="E11" s="13">
        <v>825000</v>
      </c>
      <c r="G11" s="13">
        <v>0</v>
      </c>
      <c r="I11" s="13">
        <v>1672391</v>
      </c>
      <c r="K11" s="13">
        <v>825000</v>
      </c>
      <c r="M11" s="13">
        <v>680625</v>
      </c>
      <c r="O11" s="13">
        <v>0</v>
      </c>
      <c r="Q11" s="13">
        <v>50148</v>
      </c>
      <c r="S11" s="6">
        <v>4053164</v>
      </c>
    </row>
    <row r="12" spans="1:1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">
      <c r="A13" s="1" t="s">
        <v>68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3" t="s">
        <v>134</v>
      </c>
      <c r="C14">
        <v>2018</v>
      </c>
      <c r="E14" s="13">
        <v>514542</v>
      </c>
      <c r="G14" s="13">
        <v>0</v>
      </c>
      <c r="I14" s="13">
        <v>629093</v>
      </c>
      <c r="K14" s="13">
        <v>252358</v>
      </c>
      <c r="M14" s="13">
        <v>529010</v>
      </c>
      <c r="O14" s="13">
        <v>0</v>
      </c>
      <c r="Q14" s="13">
        <v>65375</v>
      </c>
      <c r="S14" s="6">
        <v>1990378</v>
      </c>
    </row>
    <row r="15" spans="3:19" ht="15">
      <c r="C15">
        <v>2017</v>
      </c>
      <c r="E15" s="13">
        <v>499612</v>
      </c>
      <c r="G15" s="13">
        <v>0</v>
      </c>
      <c r="I15" s="13">
        <v>549933</v>
      </c>
      <c r="K15" s="13">
        <v>245004</v>
      </c>
      <c r="M15" s="13">
        <v>704851</v>
      </c>
      <c r="O15" s="13">
        <v>0</v>
      </c>
      <c r="Q15" s="13">
        <v>45955</v>
      </c>
      <c r="S15" s="6">
        <v>2045355</v>
      </c>
    </row>
    <row r="16" spans="3:19" ht="15">
      <c r="C16">
        <v>2016</v>
      </c>
      <c r="E16" s="13">
        <v>490000</v>
      </c>
      <c r="G16" s="13">
        <v>0</v>
      </c>
      <c r="I16" s="13">
        <v>496650</v>
      </c>
      <c r="K16" s="13">
        <v>245001</v>
      </c>
      <c r="M16" s="13">
        <v>275625</v>
      </c>
      <c r="O16" s="13">
        <v>0</v>
      </c>
      <c r="Q16" s="13">
        <v>31378</v>
      </c>
      <c r="S16" s="6">
        <v>1538654</v>
      </c>
    </row>
    <row r="17" spans="1:1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">
      <c r="A18" s="1" t="s">
        <v>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3" t="s">
        <v>135</v>
      </c>
      <c r="C19">
        <v>2018</v>
      </c>
      <c r="E19" s="13">
        <v>391583</v>
      </c>
      <c r="G19" s="13">
        <v>0</v>
      </c>
      <c r="I19" s="13">
        <v>390537</v>
      </c>
      <c r="K19" s="13">
        <v>156654</v>
      </c>
      <c r="M19" s="13">
        <v>349143</v>
      </c>
      <c r="O19" s="13">
        <v>0</v>
      </c>
      <c r="Q19" s="13">
        <v>46545</v>
      </c>
      <c r="S19" s="6">
        <v>1334462</v>
      </c>
    </row>
    <row r="20" spans="3:19" ht="15">
      <c r="C20">
        <v>2017</v>
      </c>
      <c r="E20" s="13">
        <v>372160</v>
      </c>
      <c r="G20" s="13">
        <v>0</v>
      </c>
      <c r="I20" s="13">
        <v>273091</v>
      </c>
      <c r="K20" s="13">
        <v>121668</v>
      </c>
      <c r="M20" s="13">
        <v>455036</v>
      </c>
      <c r="O20" s="13">
        <v>0</v>
      </c>
      <c r="Q20" s="13">
        <v>34951</v>
      </c>
      <c r="S20" s="6">
        <v>1256906</v>
      </c>
    </row>
    <row r="21" spans="3:19" ht="15">
      <c r="C21">
        <v>2016</v>
      </c>
      <c r="E21" s="13">
        <v>365000</v>
      </c>
      <c r="G21" s="13">
        <v>0</v>
      </c>
      <c r="I21" s="13">
        <v>246636</v>
      </c>
      <c r="K21" s="13">
        <v>121668</v>
      </c>
      <c r="M21" s="13">
        <v>177938</v>
      </c>
      <c r="O21" s="13">
        <v>0</v>
      </c>
      <c r="Q21" s="13">
        <v>27339</v>
      </c>
      <c r="S21" s="6">
        <v>938581</v>
      </c>
    </row>
    <row r="22" spans="1:1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1" t="s">
        <v>58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5" t="s">
        <v>136</v>
      </c>
      <c r="C24">
        <v>2018</v>
      </c>
      <c r="E24" s="13">
        <v>389780</v>
      </c>
      <c r="G24" s="13">
        <v>0</v>
      </c>
      <c r="I24" s="13">
        <v>385205</v>
      </c>
      <c r="K24" s="13">
        <v>154502</v>
      </c>
      <c r="M24" s="13">
        <v>347632</v>
      </c>
      <c r="O24" s="13">
        <v>0</v>
      </c>
      <c r="Q24" s="13">
        <v>56982</v>
      </c>
      <c r="S24" s="6">
        <v>1334101</v>
      </c>
    </row>
    <row r="25" spans="3:19" ht="15">
      <c r="C25">
        <v>2017</v>
      </c>
      <c r="E25" s="13">
        <v>367062</v>
      </c>
      <c r="G25" s="13">
        <v>0</v>
      </c>
      <c r="I25" s="13">
        <v>269370</v>
      </c>
      <c r="K25" s="13">
        <v>120001</v>
      </c>
      <c r="M25" s="13">
        <v>448803</v>
      </c>
      <c r="O25" s="13">
        <v>0</v>
      </c>
      <c r="Q25" s="13">
        <v>39758</v>
      </c>
      <c r="S25" s="6">
        <v>1244994</v>
      </c>
    </row>
    <row r="26" spans="3:19" ht="15">
      <c r="C26">
        <v>2016</v>
      </c>
      <c r="E26" s="13">
        <v>360000</v>
      </c>
      <c r="G26" s="13">
        <v>0</v>
      </c>
      <c r="I26" s="13">
        <v>243259</v>
      </c>
      <c r="K26" s="13">
        <v>120001</v>
      </c>
      <c r="M26" s="13">
        <v>175500</v>
      </c>
      <c r="O26" s="13">
        <v>0</v>
      </c>
      <c r="Q26" s="13">
        <v>27452</v>
      </c>
      <c r="S26" s="6">
        <v>926212</v>
      </c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">
      <c r="A28" s="1" t="s">
        <v>73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5" t="s">
        <v>137</v>
      </c>
      <c r="C29" s="16">
        <v>2018</v>
      </c>
      <c r="E29" s="13">
        <v>356825</v>
      </c>
      <c r="G29" s="13">
        <v>0</v>
      </c>
      <c r="I29" s="13">
        <v>334513</v>
      </c>
      <c r="K29" s="13">
        <v>134176</v>
      </c>
      <c r="M29" s="13">
        <v>334725</v>
      </c>
      <c r="O29" s="13">
        <v>0</v>
      </c>
      <c r="Q29" s="13">
        <v>50081</v>
      </c>
      <c r="S29" s="6">
        <v>1210320</v>
      </c>
    </row>
  </sheetData>
  <sheetProtection selectLockedCells="1" selectUnlockedCells="1"/>
  <mergeCells count="20">
    <mergeCell ref="A2:F2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7:S7"/>
    <mergeCell ref="A8:S8"/>
    <mergeCell ref="A12:S12"/>
    <mergeCell ref="A13:S13"/>
    <mergeCell ref="A17:S17"/>
    <mergeCell ref="A18:S18"/>
    <mergeCell ref="A22:S22"/>
    <mergeCell ref="A23:S23"/>
    <mergeCell ref="A27:S27"/>
    <mergeCell ref="A28:S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4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5.7109375" style="0" customWidth="1"/>
    <col min="14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9.75" customHeight="1">
      <c r="A6" s="3" t="s">
        <v>138</v>
      </c>
      <c r="C6" s="9" t="s">
        <v>139</v>
      </c>
      <c r="E6" s="12" t="s">
        <v>140</v>
      </c>
      <c r="G6" s="12" t="s">
        <v>141</v>
      </c>
      <c r="I6" s="12" t="s">
        <v>142</v>
      </c>
      <c r="K6" s="12" t="s">
        <v>143</v>
      </c>
      <c r="M6" s="12" t="s">
        <v>144</v>
      </c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t="s">
        <v>145</v>
      </c>
      <c r="C8" s="16">
        <v>2018</v>
      </c>
      <c r="E8" s="13">
        <v>11000</v>
      </c>
      <c r="G8" s="13">
        <v>11000</v>
      </c>
      <c r="I8" s="13">
        <v>11000</v>
      </c>
      <c r="K8" s="13">
        <v>11000</v>
      </c>
      <c r="M8" s="13">
        <v>11000</v>
      </c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15" t="s">
        <v>146</v>
      </c>
      <c r="C10" s="16">
        <v>2018</v>
      </c>
      <c r="E10" s="13">
        <v>3000</v>
      </c>
      <c r="G10" s="13">
        <v>0</v>
      </c>
      <c r="I10" s="13">
        <v>0</v>
      </c>
      <c r="K10" s="13">
        <v>3000</v>
      </c>
      <c r="M10" s="13">
        <v>0</v>
      </c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15" t="s">
        <v>147</v>
      </c>
      <c r="C12" s="16">
        <v>2018</v>
      </c>
      <c r="E12" s="13">
        <v>1050</v>
      </c>
      <c r="G12" s="13">
        <v>1050</v>
      </c>
      <c r="I12" s="13">
        <v>1050</v>
      </c>
      <c r="K12" s="13">
        <v>1050</v>
      </c>
      <c r="M12" s="13">
        <v>1050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15" t="s">
        <v>148</v>
      </c>
      <c r="C14" s="16">
        <v>2018</v>
      </c>
      <c r="E14" s="13">
        <v>17928</v>
      </c>
      <c r="G14" s="13">
        <v>12997</v>
      </c>
      <c r="I14" s="13">
        <v>9078</v>
      </c>
      <c r="K14" s="13">
        <v>17837</v>
      </c>
      <c r="M14" s="13">
        <v>17928</v>
      </c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t="s">
        <v>149</v>
      </c>
      <c r="C16" s="16">
        <v>2018</v>
      </c>
      <c r="E16" s="13">
        <v>1000</v>
      </c>
      <c r="G16" s="13">
        <v>2000</v>
      </c>
      <c r="I16" s="13">
        <v>2000</v>
      </c>
      <c r="K16" s="13">
        <v>1000</v>
      </c>
      <c r="M16" s="13">
        <v>1000</v>
      </c>
    </row>
    <row r="17" spans="2:1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15" t="s">
        <v>150</v>
      </c>
      <c r="C18" s="16">
        <v>2018</v>
      </c>
      <c r="E18" s="13">
        <v>552</v>
      </c>
      <c r="G18" s="13">
        <v>552</v>
      </c>
      <c r="I18" s="13">
        <v>552</v>
      </c>
      <c r="K18" s="13">
        <v>552</v>
      </c>
      <c r="M18" s="13">
        <v>552</v>
      </c>
    </row>
    <row r="19" spans="2:13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15" t="s">
        <v>151</v>
      </c>
      <c r="C20" s="16">
        <v>2018</v>
      </c>
      <c r="E20" s="13">
        <v>93724</v>
      </c>
      <c r="G20" s="13">
        <v>37776</v>
      </c>
      <c r="I20" s="13">
        <v>22865</v>
      </c>
      <c r="K20" s="13">
        <v>22543</v>
      </c>
      <c r="M20" s="13">
        <v>18551</v>
      </c>
    </row>
    <row r="21" spans="2:13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3" t="s">
        <v>152</v>
      </c>
      <c r="C22" s="9">
        <v>2018</v>
      </c>
      <c r="E22" s="6">
        <v>128254</v>
      </c>
      <c r="G22" s="6">
        <v>65375</v>
      </c>
      <c r="I22" s="6">
        <v>46545</v>
      </c>
      <c r="K22" s="6">
        <v>56982</v>
      </c>
      <c r="M22" s="6">
        <v>50081</v>
      </c>
    </row>
  </sheetData>
  <sheetProtection selectLockedCells="1" selectUnlockedCells="1"/>
  <mergeCells count="55">
    <mergeCell ref="A2:F2"/>
    <mergeCell ref="B5:C5"/>
    <mergeCell ref="D5:E5"/>
    <mergeCell ref="F5:G5"/>
    <mergeCell ref="H5:I5"/>
    <mergeCell ref="J5:K5"/>
    <mergeCell ref="L5:M5"/>
    <mergeCell ref="B7:C7"/>
    <mergeCell ref="D7:E7"/>
    <mergeCell ref="F7:G7"/>
    <mergeCell ref="H7:I7"/>
    <mergeCell ref="J7:K7"/>
    <mergeCell ref="L7:M7"/>
    <mergeCell ref="B9:C9"/>
    <mergeCell ref="D9:E9"/>
    <mergeCell ref="F9:G9"/>
    <mergeCell ref="H9:I9"/>
    <mergeCell ref="J9:K9"/>
    <mergeCell ref="L9:M9"/>
    <mergeCell ref="B11:C11"/>
    <mergeCell ref="D11:E11"/>
    <mergeCell ref="F11:G11"/>
    <mergeCell ref="H11:I11"/>
    <mergeCell ref="J11:K11"/>
    <mergeCell ref="L11:M11"/>
    <mergeCell ref="B13:C13"/>
    <mergeCell ref="D13:E13"/>
    <mergeCell ref="F13:G13"/>
    <mergeCell ref="H13:I13"/>
    <mergeCell ref="J13:K13"/>
    <mergeCell ref="L13:M13"/>
    <mergeCell ref="B15:C15"/>
    <mergeCell ref="D15:E15"/>
    <mergeCell ref="F15:G15"/>
    <mergeCell ref="H15:I15"/>
    <mergeCell ref="J15:K15"/>
    <mergeCell ref="L15:M15"/>
    <mergeCell ref="B17:C17"/>
    <mergeCell ref="D17:E17"/>
    <mergeCell ref="F17:G17"/>
    <mergeCell ref="H17:I17"/>
    <mergeCell ref="J17:K17"/>
    <mergeCell ref="L17:M17"/>
    <mergeCell ref="B19:C19"/>
    <mergeCell ref="D19:E19"/>
    <mergeCell ref="F19:G19"/>
    <mergeCell ref="H19:I19"/>
    <mergeCell ref="J19:K19"/>
    <mergeCell ref="L19:M19"/>
    <mergeCell ref="B21:C21"/>
    <mergeCell ref="D21:E21"/>
    <mergeCell ref="F21:G21"/>
    <mergeCell ref="H21:I21"/>
    <mergeCell ref="J21:K21"/>
    <mergeCell ref="L21:M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3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11.7109375" style="0" customWidth="1"/>
    <col min="14" max="14" width="8.7109375" style="0" customWidth="1"/>
    <col min="15" max="15" width="12.7109375" style="0" customWidth="1"/>
    <col min="16" max="16" width="8.7109375" style="0" customWidth="1"/>
    <col min="17" max="17" width="44.7109375" style="0" customWidth="1"/>
    <col min="18" max="18" width="8.7109375" style="0" customWidth="1"/>
    <col min="19" max="19" width="49.7109375" style="0" customWidth="1"/>
    <col min="20" max="20" width="8.7109375" style="0" customWidth="1"/>
    <col min="21" max="21" width="31.7109375" style="0" customWidth="1"/>
    <col min="22" max="22" width="8.7109375" style="0" customWidth="1"/>
    <col min="23" max="23" width="30.7109375" style="0" customWidth="1"/>
    <col min="24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5" spans="5:23" ht="39.75" customHeight="1">
      <c r="E5" s="11" t="s">
        <v>154</v>
      </c>
      <c r="F5" s="11"/>
      <c r="G5" s="11"/>
      <c r="H5" s="11"/>
      <c r="I5" s="11"/>
      <c r="K5" s="20" t="s">
        <v>155</v>
      </c>
      <c r="L5" s="20"/>
      <c r="M5" s="20"/>
      <c r="N5" s="20"/>
      <c r="O5" s="20"/>
      <c r="Q5" s="12" t="s">
        <v>156</v>
      </c>
      <c r="S5" s="12" t="s">
        <v>157</v>
      </c>
      <c r="U5" s="12" t="s">
        <v>158</v>
      </c>
      <c r="W5" s="12" t="s">
        <v>159</v>
      </c>
    </row>
    <row r="6" spans="1:23" ht="39.75" customHeight="1">
      <c r="A6" s="9" t="s">
        <v>1</v>
      </c>
      <c r="C6" s="12" t="s">
        <v>160</v>
      </c>
      <c r="E6" s="12" t="s">
        <v>161</v>
      </c>
      <c r="G6" s="12" t="s">
        <v>162</v>
      </c>
      <c r="I6" s="12" t="s">
        <v>163</v>
      </c>
      <c r="K6" s="12" t="s">
        <v>164</v>
      </c>
      <c r="M6" s="12" t="s">
        <v>165</v>
      </c>
      <c r="O6" s="12" t="s">
        <v>166</v>
      </c>
      <c r="Q6" s="12" t="s">
        <v>167</v>
      </c>
      <c r="S6" s="12" t="s">
        <v>168</v>
      </c>
      <c r="U6" s="12" t="s">
        <v>169</v>
      </c>
      <c r="W6" s="12" t="s">
        <v>170</v>
      </c>
    </row>
    <row r="7" spans="1:2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1" t="s">
        <v>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5:9" ht="15">
      <c r="E9" s="13">
        <v>241564</v>
      </c>
      <c r="G9" s="13">
        <v>966255</v>
      </c>
      <c r="I9" s="13">
        <v>1932510</v>
      </c>
    </row>
    <row r="10" spans="3:23" ht="15">
      <c r="C10" s="16" t="s">
        <v>171</v>
      </c>
      <c r="K10" s="21">
        <v>14377</v>
      </c>
      <c r="M10" s="21">
        <v>57509</v>
      </c>
      <c r="O10" s="21">
        <v>115018</v>
      </c>
      <c r="W10" s="13">
        <v>1699966</v>
      </c>
    </row>
    <row r="11" spans="3:23" ht="15">
      <c r="C11" s="16" t="s">
        <v>171</v>
      </c>
      <c r="Q11" s="21">
        <v>43132</v>
      </c>
      <c r="W11" s="13">
        <v>854014</v>
      </c>
    </row>
    <row r="12" spans="3:23" ht="15">
      <c r="C12" s="16" t="s">
        <v>171</v>
      </c>
      <c r="S12" s="21">
        <v>93232</v>
      </c>
      <c r="U12" s="18">
        <v>19.8</v>
      </c>
      <c r="W12" s="13">
        <v>854005</v>
      </c>
    </row>
    <row r="13" spans="1:2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>
      <c r="A14" s="1" t="s">
        <v>68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5:9" ht="15">
      <c r="E15" s="13">
        <v>96535</v>
      </c>
      <c r="G15" s="13">
        <v>386139</v>
      </c>
      <c r="I15" s="13">
        <v>772278</v>
      </c>
    </row>
    <row r="16" spans="3:23" ht="15">
      <c r="C16" s="16" t="s">
        <v>171</v>
      </c>
      <c r="K16" s="21">
        <v>3186</v>
      </c>
      <c r="M16" s="21">
        <v>12745</v>
      </c>
      <c r="O16" s="21">
        <v>25490</v>
      </c>
      <c r="W16" s="13">
        <v>376742</v>
      </c>
    </row>
    <row r="17" spans="3:23" ht="15">
      <c r="C17" s="16" t="s">
        <v>171</v>
      </c>
      <c r="Q17" s="21">
        <v>12745</v>
      </c>
      <c r="W17" s="13">
        <v>252351</v>
      </c>
    </row>
    <row r="18" spans="3:23" ht="15">
      <c r="C18" s="16" t="s">
        <v>171</v>
      </c>
      <c r="S18" s="21">
        <v>27550</v>
      </c>
      <c r="U18" s="18">
        <v>19.8</v>
      </c>
      <c r="W18" s="13">
        <v>252358</v>
      </c>
    </row>
    <row r="19" spans="1:2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>
      <c r="A20" s="1" t="s">
        <v>70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5:9" ht="15">
      <c r="E21" s="13">
        <v>63712</v>
      </c>
      <c r="G21" s="13">
        <v>254849</v>
      </c>
      <c r="I21" s="13">
        <v>509698</v>
      </c>
    </row>
    <row r="22" spans="3:23" ht="15">
      <c r="C22" s="16" t="s">
        <v>171</v>
      </c>
      <c r="K22" s="21">
        <v>1978</v>
      </c>
      <c r="M22" s="21">
        <v>7912</v>
      </c>
      <c r="O22" s="21">
        <v>15824</v>
      </c>
      <c r="W22" s="13">
        <v>233879</v>
      </c>
    </row>
    <row r="23" spans="3:23" ht="15">
      <c r="C23" s="16" t="s">
        <v>171</v>
      </c>
      <c r="Q23" s="21">
        <v>7912</v>
      </c>
      <c r="W23" s="13">
        <v>156658</v>
      </c>
    </row>
    <row r="24" spans="3:23" ht="15">
      <c r="C24" s="16" t="s">
        <v>171</v>
      </c>
      <c r="S24" s="21">
        <v>17102</v>
      </c>
      <c r="U24" s="18">
        <v>19.8</v>
      </c>
      <c r="W24" s="13">
        <v>156654</v>
      </c>
    </row>
    <row r="25" spans="1:2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>
      <c r="A26" s="1" t="s">
        <v>58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5:9" ht="15">
      <c r="E27" s="13">
        <v>63437</v>
      </c>
      <c r="G27" s="13">
        <v>253746</v>
      </c>
      <c r="I27" s="13">
        <v>507492</v>
      </c>
    </row>
    <row r="28" spans="3:23" ht="15">
      <c r="C28" s="16" t="s">
        <v>171</v>
      </c>
      <c r="K28" s="21">
        <v>1951</v>
      </c>
      <c r="M28" s="21">
        <v>7804</v>
      </c>
      <c r="O28" s="21">
        <v>15608</v>
      </c>
      <c r="W28" s="13">
        <v>230686</v>
      </c>
    </row>
    <row r="29" spans="3:23" ht="15">
      <c r="C29" s="16" t="s">
        <v>171</v>
      </c>
      <c r="Q29" s="21">
        <v>7804</v>
      </c>
      <c r="W29" s="13">
        <v>154519</v>
      </c>
    </row>
    <row r="30" spans="3:23" ht="15">
      <c r="C30" s="16" t="s">
        <v>171</v>
      </c>
      <c r="S30" s="21">
        <v>16867</v>
      </c>
      <c r="U30" s="18">
        <v>19.8</v>
      </c>
      <c r="W30" s="13">
        <v>154502</v>
      </c>
    </row>
    <row r="31" spans="1:2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1" t="s">
        <v>73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5:9" ht="15">
      <c r="E33" s="13">
        <v>66945</v>
      </c>
      <c r="G33" s="13">
        <v>267780</v>
      </c>
      <c r="I33" s="13">
        <v>535560</v>
      </c>
    </row>
    <row r="34" spans="3:23" ht="15">
      <c r="C34" s="16" t="s">
        <v>171</v>
      </c>
      <c r="K34" s="21">
        <v>1694</v>
      </c>
      <c r="M34" s="21">
        <v>6777</v>
      </c>
      <c r="O34" s="21">
        <v>13554</v>
      </c>
      <c r="W34" s="13">
        <v>200328</v>
      </c>
    </row>
    <row r="35" spans="3:23" ht="15">
      <c r="C35" s="16" t="s">
        <v>171</v>
      </c>
      <c r="Q35" s="21">
        <v>6777</v>
      </c>
      <c r="W35" s="13">
        <v>134185</v>
      </c>
    </row>
    <row r="36" spans="3:23" ht="15">
      <c r="C36" s="16" t="s">
        <v>171</v>
      </c>
      <c r="S36" s="21">
        <v>14648</v>
      </c>
      <c r="U36" s="18">
        <v>19.8</v>
      </c>
      <c r="W36" s="13">
        <v>134176</v>
      </c>
    </row>
  </sheetData>
  <sheetProtection selectLockedCells="1" selectUnlockedCells="1"/>
  <mergeCells count="13">
    <mergeCell ref="A2:F2"/>
    <mergeCell ref="E5:I5"/>
    <mergeCell ref="K5:O5"/>
    <mergeCell ref="A7:W7"/>
    <mergeCell ref="A8:W8"/>
    <mergeCell ref="A13:W13"/>
    <mergeCell ref="A14:W14"/>
    <mergeCell ref="A19:W19"/>
    <mergeCell ref="A20:W20"/>
    <mergeCell ref="A25:W25"/>
    <mergeCell ref="A26:W26"/>
    <mergeCell ref="A31:W31"/>
    <mergeCell ref="A32:W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8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69.7109375" style="0" customWidth="1"/>
    <col min="4" max="4" width="8.7109375" style="0" customWidth="1"/>
    <col min="5" max="5" width="71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5" spans="1:28" ht="15" customHeight="1">
      <c r="A5" s="9" t="s">
        <v>1</v>
      </c>
      <c r="C5" s="20" t="s">
        <v>173</v>
      </c>
      <c r="D5" s="20"/>
      <c r="E5" s="20"/>
      <c r="F5" s="20"/>
      <c r="G5" s="20"/>
      <c r="H5" s="20"/>
      <c r="I5" s="20"/>
      <c r="J5" s="20"/>
      <c r="K5" s="20"/>
      <c r="L5" s="20"/>
      <c r="O5" s="11" t="s">
        <v>174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3:28" ht="39.75" customHeight="1">
      <c r="C6" s="12" t="s">
        <v>175</v>
      </c>
      <c r="E6" s="12" t="s">
        <v>176</v>
      </c>
      <c r="G6" s="11" t="s">
        <v>177</v>
      </c>
      <c r="H6" s="11"/>
      <c r="K6" s="11" t="s">
        <v>178</v>
      </c>
      <c r="L6" s="11"/>
      <c r="O6" s="11" t="s">
        <v>179</v>
      </c>
      <c r="P6" s="11"/>
      <c r="S6" s="11" t="s">
        <v>180</v>
      </c>
      <c r="T6" s="11"/>
      <c r="W6" s="11" t="s">
        <v>181</v>
      </c>
      <c r="X6" s="11"/>
      <c r="AA6" s="11" t="s">
        <v>182</v>
      </c>
      <c r="AB6" s="11"/>
    </row>
    <row r="7" spans="1:2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9" ht="15" customHeight="1">
      <c r="A8" s="4" t="s">
        <v>183</v>
      </c>
      <c r="B8" s="4"/>
      <c r="C8" s="4"/>
      <c r="D8" s="4"/>
      <c r="E8" s="4"/>
      <c r="F8" s="4"/>
      <c r="G8" s="4"/>
      <c r="H8" s="4"/>
      <c r="I8" s="3"/>
    </row>
    <row r="9" spans="2:29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3:12" ht="15">
      <c r="C10" s="21">
        <v>0</v>
      </c>
      <c r="E10" s="21">
        <v>93232</v>
      </c>
      <c r="H10" s="18">
        <v>19.8</v>
      </c>
      <c r="L10" s="16" t="s">
        <v>184</v>
      </c>
    </row>
    <row r="11" spans="2:29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3:12" ht="15">
      <c r="C12" s="21">
        <v>44861</v>
      </c>
      <c r="E12" s="21">
        <v>89724</v>
      </c>
      <c r="H12" s="18">
        <v>13.7</v>
      </c>
      <c r="L12" s="16" t="s">
        <v>185</v>
      </c>
    </row>
    <row r="13" spans="2:2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3:12" ht="15">
      <c r="C14" s="21">
        <v>187713</v>
      </c>
      <c r="E14" s="21">
        <v>93857</v>
      </c>
      <c r="H14" s="18">
        <v>7</v>
      </c>
      <c r="L14" s="16" t="s">
        <v>186</v>
      </c>
    </row>
    <row r="15" spans="2:29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3:12" ht="15">
      <c r="C16" s="21">
        <v>243579</v>
      </c>
      <c r="E16" s="21">
        <v>0</v>
      </c>
      <c r="H16" s="18">
        <v>16.53</v>
      </c>
      <c r="L16" s="16" t="s">
        <v>187</v>
      </c>
    </row>
    <row r="17" spans="2:2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3:12" ht="15">
      <c r="C18" s="21">
        <v>84290</v>
      </c>
      <c r="E18" s="21">
        <v>0</v>
      </c>
      <c r="H18" s="18">
        <v>25.11</v>
      </c>
      <c r="L18" s="16" t="s">
        <v>188</v>
      </c>
    </row>
    <row r="19" spans="2:2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3:12" ht="15">
      <c r="C20" s="21">
        <v>51900</v>
      </c>
      <c r="E20" s="21">
        <v>0</v>
      </c>
      <c r="H20" s="18">
        <v>23.25</v>
      </c>
      <c r="L20" s="16" t="s">
        <v>189</v>
      </c>
    </row>
    <row r="21" spans="2:2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3:12" ht="15">
      <c r="C22" s="21">
        <v>65872</v>
      </c>
      <c r="E22" s="21">
        <v>0</v>
      </c>
      <c r="H22" s="18">
        <v>22.7</v>
      </c>
      <c r="L22" s="16" t="s">
        <v>190</v>
      </c>
    </row>
    <row r="23" spans="2:2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4:28" ht="15">
      <c r="X24" s="21">
        <v>235456</v>
      </c>
      <c r="AB24" s="13">
        <v>4676156</v>
      </c>
    </row>
    <row r="25" spans="2:29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6:20" ht="15">
      <c r="P26" s="21">
        <v>122564</v>
      </c>
      <c r="T26" s="13">
        <v>2434121</v>
      </c>
    </row>
    <row r="27" spans="1:2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5" ht="15" customHeight="1">
      <c r="A28" s="4" t="s">
        <v>191</v>
      </c>
      <c r="B28" s="4"/>
      <c r="C28" s="4"/>
      <c r="D28" s="4"/>
      <c r="E28" s="4"/>
    </row>
    <row r="29" spans="2:29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3:12" ht="15">
      <c r="C30" s="21">
        <v>0</v>
      </c>
      <c r="E30" s="21">
        <v>27550</v>
      </c>
      <c r="H30" s="18">
        <v>19.8</v>
      </c>
      <c r="L30" s="16" t="s">
        <v>184</v>
      </c>
    </row>
    <row r="31" spans="2:29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3:12" ht="15">
      <c r="C32" s="21">
        <v>13322</v>
      </c>
      <c r="E32" s="21">
        <v>26646</v>
      </c>
      <c r="H32" s="18">
        <v>13.7</v>
      </c>
      <c r="L32" s="16" t="s">
        <v>185</v>
      </c>
    </row>
    <row r="33" spans="2:29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3:12" ht="15">
      <c r="C34" s="21">
        <v>55745</v>
      </c>
      <c r="E34" s="21">
        <v>27873</v>
      </c>
      <c r="H34" s="18">
        <v>7</v>
      </c>
      <c r="L34" s="16" t="s">
        <v>186</v>
      </c>
    </row>
    <row r="35" spans="2:29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3:12" ht="15">
      <c r="C36" s="21">
        <v>72335</v>
      </c>
      <c r="E36" s="21">
        <v>0</v>
      </c>
      <c r="H36" s="18">
        <v>16.53</v>
      </c>
      <c r="L36" s="16" t="s">
        <v>187</v>
      </c>
    </row>
    <row r="37" spans="2:29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3:12" ht="15">
      <c r="C38" s="21">
        <v>12401</v>
      </c>
      <c r="E38" s="21">
        <v>0</v>
      </c>
      <c r="H38" s="18">
        <v>20.48</v>
      </c>
      <c r="L38" s="16" t="s">
        <v>192</v>
      </c>
    </row>
    <row r="39" spans="2:29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4:28" ht="15">
      <c r="X40" s="21">
        <v>61258</v>
      </c>
      <c r="AB40" s="13">
        <v>1216584</v>
      </c>
    </row>
    <row r="41" spans="2:29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6:20" ht="15">
      <c r="P42" s="21">
        <v>36335</v>
      </c>
      <c r="T42" s="13">
        <v>721613</v>
      </c>
    </row>
    <row r="43" spans="1:2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5" ht="15" customHeight="1">
      <c r="A44" s="4" t="s">
        <v>70</v>
      </c>
      <c r="B44" s="4"/>
      <c r="C44" s="4"/>
      <c r="D44" s="4"/>
      <c r="E44" s="4"/>
    </row>
    <row r="45" spans="2:29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3:12" ht="15">
      <c r="C46" s="21">
        <v>0</v>
      </c>
      <c r="E46" s="21">
        <v>17102</v>
      </c>
      <c r="H46" s="18">
        <v>19.8</v>
      </c>
      <c r="L46" s="16" t="s">
        <v>184</v>
      </c>
    </row>
    <row r="47" spans="2:29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3:12" ht="15">
      <c r="C48" s="21">
        <v>6616</v>
      </c>
      <c r="E48" s="21">
        <v>13232</v>
      </c>
      <c r="H48" s="18">
        <v>13.7</v>
      </c>
      <c r="L48" s="16" t="s">
        <v>185</v>
      </c>
    </row>
    <row r="49" spans="2:29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3:12" ht="15">
      <c r="C50" s="21">
        <v>27683</v>
      </c>
      <c r="E50" s="21">
        <v>13842</v>
      </c>
      <c r="H50" s="18">
        <v>7</v>
      </c>
      <c r="L50" s="16" t="s">
        <v>186</v>
      </c>
    </row>
    <row r="51" spans="2:29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3:12" ht="15">
      <c r="C52" s="21">
        <v>18710</v>
      </c>
      <c r="E52" s="21">
        <v>0</v>
      </c>
      <c r="H52" s="18">
        <v>16.53</v>
      </c>
      <c r="L52" s="16" t="s">
        <v>187</v>
      </c>
    </row>
    <row r="53" spans="2:29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3:12" ht="15">
      <c r="C54" s="21">
        <v>7258</v>
      </c>
      <c r="E54" s="21">
        <v>0</v>
      </c>
      <c r="H54" s="18">
        <v>25.93</v>
      </c>
      <c r="L54" s="16" t="s">
        <v>193</v>
      </c>
    </row>
    <row r="55" spans="2:29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4:28" ht="15">
      <c r="X56" s="21">
        <v>33586</v>
      </c>
      <c r="AB56" s="13">
        <v>667018</v>
      </c>
    </row>
    <row r="57" spans="2:29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6:20" ht="15">
      <c r="P58" s="21">
        <v>19627</v>
      </c>
      <c r="T58" s="13">
        <v>389792</v>
      </c>
    </row>
    <row r="59" spans="1:2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9" ht="15" customHeight="1">
      <c r="A60" s="4" t="s">
        <v>58</v>
      </c>
      <c r="B60" s="4"/>
      <c r="C60" s="4"/>
      <c r="D60" s="4"/>
      <c r="E60" s="4"/>
      <c r="F60" s="4"/>
      <c r="G60" s="4"/>
      <c r="H60" s="4"/>
      <c r="I60" s="3"/>
    </row>
    <row r="61" spans="2:29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3:12" ht="15">
      <c r="C62" s="21">
        <v>0</v>
      </c>
      <c r="E62" s="21">
        <v>16867</v>
      </c>
      <c r="H62" s="18">
        <v>19.8</v>
      </c>
      <c r="L62" s="16" t="s">
        <v>184</v>
      </c>
    </row>
    <row r="63" spans="2:29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3:12" ht="15">
      <c r="C64" s="21">
        <v>6525</v>
      </c>
      <c r="E64" s="21">
        <v>13051</v>
      </c>
      <c r="H64" s="18">
        <v>13.7</v>
      </c>
      <c r="L64" s="16" t="s">
        <v>185</v>
      </c>
    </row>
    <row r="65" spans="2:29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3:12" ht="15">
      <c r="C66" s="21">
        <v>27304</v>
      </c>
      <c r="E66" s="21">
        <v>13652</v>
      </c>
      <c r="H66" s="18">
        <v>7</v>
      </c>
      <c r="L66" s="16" t="s">
        <v>186</v>
      </c>
    </row>
    <row r="67" spans="2:29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3:12" ht="15">
      <c r="C68" s="21">
        <v>35430</v>
      </c>
      <c r="E68" s="21">
        <v>0</v>
      </c>
      <c r="H68" s="18">
        <v>16.53</v>
      </c>
      <c r="L68" s="16" t="s">
        <v>187</v>
      </c>
    </row>
    <row r="69" spans="2:29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3:12" ht="15">
      <c r="C70" s="21">
        <v>15808</v>
      </c>
      <c r="E70" s="21">
        <v>0</v>
      </c>
      <c r="H70" s="18">
        <v>23.43</v>
      </c>
      <c r="L70" s="16" t="s">
        <v>194</v>
      </c>
    </row>
    <row r="71" spans="2:29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4:28" ht="15">
      <c r="X72" s="21">
        <v>33128</v>
      </c>
      <c r="AB72" s="13">
        <v>657922</v>
      </c>
    </row>
    <row r="73" spans="2:29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6:20" ht="15">
      <c r="P74" s="21">
        <v>19359</v>
      </c>
      <c r="T74" s="13">
        <v>384470</v>
      </c>
    </row>
    <row r="75" spans="1:2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5" ht="15" customHeight="1">
      <c r="A76" s="4" t="s">
        <v>73</v>
      </c>
      <c r="B76" s="4"/>
      <c r="C76" s="4"/>
      <c r="D76" s="4"/>
      <c r="E76" s="4"/>
    </row>
    <row r="77" spans="2:29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3:12" ht="15">
      <c r="C78" s="21">
        <v>0</v>
      </c>
      <c r="E78" s="21">
        <v>14648</v>
      </c>
      <c r="H78" s="18">
        <v>19.8</v>
      </c>
      <c r="L78" s="16" t="s">
        <v>184</v>
      </c>
    </row>
    <row r="79" spans="2:29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3:12" ht="15">
      <c r="C80" s="21">
        <v>6344</v>
      </c>
      <c r="E80" s="21">
        <v>12689</v>
      </c>
      <c r="H80" s="18">
        <v>13.7</v>
      </c>
      <c r="L80" s="16" t="s">
        <v>185</v>
      </c>
    </row>
    <row r="81" spans="2:29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3:12" ht="15">
      <c r="C82" s="21">
        <v>14457</v>
      </c>
      <c r="E82" s="21">
        <v>7229</v>
      </c>
      <c r="H82" s="18">
        <v>12.25</v>
      </c>
      <c r="L82" s="16" t="s">
        <v>195</v>
      </c>
    </row>
    <row r="83" spans="2:29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4:28" ht="15">
      <c r="X84" s="21">
        <v>30586</v>
      </c>
      <c r="AB84" s="13">
        <v>607438</v>
      </c>
    </row>
    <row r="85" spans="2:29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6:20" ht="15">
      <c r="P86" s="21">
        <v>15630</v>
      </c>
      <c r="T86" s="13">
        <v>310412</v>
      </c>
    </row>
  </sheetData>
  <sheetProtection selectLockedCells="1" selectUnlockedCells="1"/>
  <mergeCells count="327">
    <mergeCell ref="A2:F2"/>
    <mergeCell ref="C5:L5"/>
    <mergeCell ref="O5:AB5"/>
    <mergeCell ref="G6:H6"/>
    <mergeCell ref="K6:L6"/>
    <mergeCell ref="O6:P6"/>
    <mergeCell ref="S6:T6"/>
    <mergeCell ref="W6:X6"/>
    <mergeCell ref="AA6:AB6"/>
    <mergeCell ref="A7:I7"/>
    <mergeCell ref="J7:M7"/>
    <mergeCell ref="N7:Q7"/>
    <mergeCell ref="R7:U7"/>
    <mergeCell ref="V7:Y7"/>
    <mergeCell ref="Z7:AC7"/>
    <mergeCell ref="A8:H8"/>
    <mergeCell ref="B9:C9"/>
    <mergeCell ref="D9:E9"/>
    <mergeCell ref="F9:I9"/>
    <mergeCell ref="J9:M9"/>
    <mergeCell ref="N9:Q9"/>
    <mergeCell ref="R9:U9"/>
    <mergeCell ref="V9:Y9"/>
    <mergeCell ref="Z9:AC9"/>
    <mergeCell ref="B11:C11"/>
    <mergeCell ref="D11:E11"/>
    <mergeCell ref="F11:I11"/>
    <mergeCell ref="J11:M11"/>
    <mergeCell ref="N11:Q11"/>
    <mergeCell ref="R11:U11"/>
    <mergeCell ref="V11:Y11"/>
    <mergeCell ref="Z11:AC11"/>
    <mergeCell ref="B13:C13"/>
    <mergeCell ref="D13:E13"/>
    <mergeCell ref="F13:I13"/>
    <mergeCell ref="J13:M13"/>
    <mergeCell ref="N13:Q13"/>
    <mergeCell ref="R13:U13"/>
    <mergeCell ref="V13:Y13"/>
    <mergeCell ref="Z13:AC13"/>
    <mergeCell ref="B15:C15"/>
    <mergeCell ref="D15:E15"/>
    <mergeCell ref="F15:I15"/>
    <mergeCell ref="J15:M15"/>
    <mergeCell ref="N15:Q15"/>
    <mergeCell ref="R15:U15"/>
    <mergeCell ref="V15:Y15"/>
    <mergeCell ref="Z15:AC15"/>
    <mergeCell ref="B17:C17"/>
    <mergeCell ref="D17:E17"/>
    <mergeCell ref="F17:I17"/>
    <mergeCell ref="J17:M17"/>
    <mergeCell ref="N17:Q17"/>
    <mergeCell ref="R17:U17"/>
    <mergeCell ref="V17:Y17"/>
    <mergeCell ref="Z17:AC17"/>
    <mergeCell ref="B19:C19"/>
    <mergeCell ref="D19:E19"/>
    <mergeCell ref="F19:I19"/>
    <mergeCell ref="J19:M19"/>
    <mergeCell ref="N19:Q19"/>
    <mergeCell ref="R19:U19"/>
    <mergeCell ref="V19:Y19"/>
    <mergeCell ref="Z19:AC19"/>
    <mergeCell ref="B21:C21"/>
    <mergeCell ref="D21:E21"/>
    <mergeCell ref="F21:I21"/>
    <mergeCell ref="J21:M21"/>
    <mergeCell ref="N21:Q21"/>
    <mergeCell ref="R21:U21"/>
    <mergeCell ref="V21:Y21"/>
    <mergeCell ref="Z21:AC21"/>
    <mergeCell ref="B23:C23"/>
    <mergeCell ref="D23:E23"/>
    <mergeCell ref="F23:I23"/>
    <mergeCell ref="J23:M23"/>
    <mergeCell ref="N23:Q23"/>
    <mergeCell ref="R23:U23"/>
    <mergeCell ref="V23:Y23"/>
    <mergeCell ref="Z23:AC23"/>
    <mergeCell ref="B25:C25"/>
    <mergeCell ref="D25:E25"/>
    <mergeCell ref="F25:I25"/>
    <mergeCell ref="J25:M25"/>
    <mergeCell ref="N25:Q25"/>
    <mergeCell ref="R25:U25"/>
    <mergeCell ref="V25:Y25"/>
    <mergeCell ref="Z25:AC25"/>
    <mergeCell ref="A27:E27"/>
    <mergeCell ref="F27:I27"/>
    <mergeCell ref="J27:M27"/>
    <mergeCell ref="N27:Q27"/>
    <mergeCell ref="R27:U27"/>
    <mergeCell ref="V27:Y27"/>
    <mergeCell ref="Z27:AC27"/>
    <mergeCell ref="A28:E28"/>
    <mergeCell ref="B29:C29"/>
    <mergeCell ref="D29:E29"/>
    <mergeCell ref="F29:I29"/>
    <mergeCell ref="J29:M29"/>
    <mergeCell ref="N29:Q29"/>
    <mergeCell ref="R29:U29"/>
    <mergeCell ref="V29:Y29"/>
    <mergeCell ref="Z29:AC29"/>
    <mergeCell ref="B31:C31"/>
    <mergeCell ref="D31:E31"/>
    <mergeCell ref="F31:I31"/>
    <mergeCell ref="J31:M31"/>
    <mergeCell ref="N31:Q31"/>
    <mergeCell ref="R31:U31"/>
    <mergeCell ref="V31:Y31"/>
    <mergeCell ref="Z31:AC31"/>
    <mergeCell ref="B33:C33"/>
    <mergeCell ref="D33:E33"/>
    <mergeCell ref="F33:I33"/>
    <mergeCell ref="J33:M33"/>
    <mergeCell ref="N33:Q33"/>
    <mergeCell ref="R33:U33"/>
    <mergeCell ref="V33:Y33"/>
    <mergeCell ref="Z33:AC33"/>
    <mergeCell ref="B35:C35"/>
    <mergeCell ref="D35:E35"/>
    <mergeCell ref="F35:I35"/>
    <mergeCell ref="J35:M35"/>
    <mergeCell ref="N35:Q35"/>
    <mergeCell ref="R35:U35"/>
    <mergeCell ref="V35:Y35"/>
    <mergeCell ref="Z35:AC35"/>
    <mergeCell ref="B37:C37"/>
    <mergeCell ref="D37:E37"/>
    <mergeCell ref="F37:I37"/>
    <mergeCell ref="J37:M37"/>
    <mergeCell ref="N37:Q37"/>
    <mergeCell ref="R37:U37"/>
    <mergeCell ref="V37:Y37"/>
    <mergeCell ref="Z37:AC37"/>
    <mergeCell ref="B39:C39"/>
    <mergeCell ref="D39:E39"/>
    <mergeCell ref="F39:I39"/>
    <mergeCell ref="J39:M39"/>
    <mergeCell ref="N39:Q39"/>
    <mergeCell ref="R39:U39"/>
    <mergeCell ref="V39:Y39"/>
    <mergeCell ref="Z39:AC39"/>
    <mergeCell ref="B41:C41"/>
    <mergeCell ref="D41:E41"/>
    <mergeCell ref="F41:I41"/>
    <mergeCell ref="J41:M41"/>
    <mergeCell ref="N41:Q41"/>
    <mergeCell ref="R41:U41"/>
    <mergeCell ref="V41:Y41"/>
    <mergeCell ref="Z41:AC41"/>
    <mergeCell ref="A43:E43"/>
    <mergeCell ref="F43:I43"/>
    <mergeCell ref="J43:M43"/>
    <mergeCell ref="N43:Q43"/>
    <mergeCell ref="R43:U43"/>
    <mergeCell ref="V43:Y43"/>
    <mergeCell ref="Z43:AC43"/>
    <mergeCell ref="A44:E44"/>
    <mergeCell ref="B45:C45"/>
    <mergeCell ref="D45:E45"/>
    <mergeCell ref="F45:I45"/>
    <mergeCell ref="J45:M45"/>
    <mergeCell ref="N45:Q45"/>
    <mergeCell ref="R45:U45"/>
    <mergeCell ref="V45:Y45"/>
    <mergeCell ref="Z45:AC45"/>
    <mergeCell ref="B47:C47"/>
    <mergeCell ref="D47:E47"/>
    <mergeCell ref="F47:I47"/>
    <mergeCell ref="J47:M47"/>
    <mergeCell ref="N47:Q47"/>
    <mergeCell ref="R47:U47"/>
    <mergeCell ref="V47:Y47"/>
    <mergeCell ref="Z47:AC47"/>
    <mergeCell ref="B49:C49"/>
    <mergeCell ref="D49:E49"/>
    <mergeCell ref="F49:I49"/>
    <mergeCell ref="J49:M49"/>
    <mergeCell ref="N49:Q49"/>
    <mergeCell ref="R49:U49"/>
    <mergeCell ref="V49:Y49"/>
    <mergeCell ref="Z49:AC49"/>
    <mergeCell ref="B51:C51"/>
    <mergeCell ref="D51:E51"/>
    <mergeCell ref="F51:I51"/>
    <mergeCell ref="J51:M51"/>
    <mergeCell ref="N51:Q51"/>
    <mergeCell ref="R51:U51"/>
    <mergeCell ref="V51:Y51"/>
    <mergeCell ref="Z51:AC51"/>
    <mergeCell ref="B53:C53"/>
    <mergeCell ref="D53:E53"/>
    <mergeCell ref="F53:I53"/>
    <mergeCell ref="J53:M53"/>
    <mergeCell ref="N53:Q53"/>
    <mergeCell ref="R53:U53"/>
    <mergeCell ref="V53:Y53"/>
    <mergeCell ref="Z53:AC53"/>
    <mergeCell ref="B55:C55"/>
    <mergeCell ref="D55:E55"/>
    <mergeCell ref="F55:I55"/>
    <mergeCell ref="J55:M55"/>
    <mergeCell ref="N55:Q55"/>
    <mergeCell ref="R55:U55"/>
    <mergeCell ref="V55:Y55"/>
    <mergeCell ref="Z55:AC55"/>
    <mergeCell ref="B57:C57"/>
    <mergeCell ref="D57:E57"/>
    <mergeCell ref="F57:I57"/>
    <mergeCell ref="J57:M57"/>
    <mergeCell ref="N57:Q57"/>
    <mergeCell ref="R57:U57"/>
    <mergeCell ref="V57:Y57"/>
    <mergeCell ref="Z57:AC57"/>
    <mergeCell ref="A59:I59"/>
    <mergeCell ref="J59:M59"/>
    <mergeCell ref="N59:Q59"/>
    <mergeCell ref="R59:U59"/>
    <mergeCell ref="V59:Y59"/>
    <mergeCell ref="Z59:AC59"/>
    <mergeCell ref="A60:H60"/>
    <mergeCell ref="B61:C61"/>
    <mergeCell ref="D61:E61"/>
    <mergeCell ref="F61:I61"/>
    <mergeCell ref="J61:M61"/>
    <mergeCell ref="N61:Q61"/>
    <mergeCell ref="R61:U61"/>
    <mergeCell ref="V61:Y61"/>
    <mergeCell ref="Z61:AC61"/>
    <mergeCell ref="B63:C63"/>
    <mergeCell ref="D63:E63"/>
    <mergeCell ref="F63:I63"/>
    <mergeCell ref="J63:M63"/>
    <mergeCell ref="N63:Q63"/>
    <mergeCell ref="R63:U63"/>
    <mergeCell ref="V63:Y63"/>
    <mergeCell ref="Z63:AC63"/>
    <mergeCell ref="B65:C65"/>
    <mergeCell ref="D65:E65"/>
    <mergeCell ref="F65:I65"/>
    <mergeCell ref="J65:M65"/>
    <mergeCell ref="N65:Q65"/>
    <mergeCell ref="R65:U65"/>
    <mergeCell ref="V65:Y65"/>
    <mergeCell ref="Z65:AC65"/>
    <mergeCell ref="B67:C67"/>
    <mergeCell ref="D67:E67"/>
    <mergeCell ref="F67:I67"/>
    <mergeCell ref="J67:M67"/>
    <mergeCell ref="N67:Q67"/>
    <mergeCell ref="R67:U67"/>
    <mergeCell ref="V67:Y67"/>
    <mergeCell ref="Z67:AC67"/>
    <mergeCell ref="B69:C69"/>
    <mergeCell ref="D69:E69"/>
    <mergeCell ref="F69:I69"/>
    <mergeCell ref="J69:M69"/>
    <mergeCell ref="N69:Q69"/>
    <mergeCell ref="R69:U69"/>
    <mergeCell ref="V69:Y69"/>
    <mergeCell ref="Z69:AC69"/>
    <mergeCell ref="B71:C71"/>
    <mergeCell ref="D71:E71"/>
    <mergeCell ref="F71:I71"/>
    <mergeCell ref="J71:M71"/>
    <mergeCell ref="N71:Q71"/>
    <mergeCell ref="R71:U71"/>
    <mergeCell ref="V71:Y71"/>
    <mergeCell ref="Z71:AC71"/>
    <mergeCell ref="B73:C73"/>
    <mergeCell ref="D73:E73"/>
    <mergeCell ref="F73:I73"/>
    <mergeCell ref="J73:M73"/>
    <mergeCell ref="N73:Q73"/>
    <mergeCell ref="R73:U73"/>
    <mergeCell ref="V73:Y73"/>
    <mergeCell ref="Z73:AC73"/>
    <mergeCell ref="A75:E75"/>
    <mergeCell ref="F75:I75"/>
    <mergeCell ref="J75:M75"/>
    <mergeCell ref="N75:Q75"/>
    <mergeCell ref="R75:U75"/>
    <mergeCell ref="V75:Y75"/>
    <mergeCell ref="Z75:AC75"/>
    <mergeCell ref="A76:E76"/>
    <mergeCell ref="B77:C77"/>
    <mergeCell ref="D77:E77"/>
    <mergeCell ref="F77:I77"/>
    <mergeCell ref="J77:M77"/>
    <mergeCell ref="N77:Q77"/>
    <mergeCell ref="R77:U77"/>
    <mergeCell ref="V77:Y77"/>
    <mergeCell ref="Z77:AC77"/>
    <mergeCell ref="B79:C79"/>
    <mergeCell ref="D79:E79"/>
    <mergeCell ref="F79:I79"/>
    <mergeCell ref="J79:M79"/>
    <mergeCell ref="N79:Q79"/>
    <mergeCell ref="R79:U79"/>
    <mergeCell ref="V79:Y79"/>
    <mergeCell ref="Z79:AC79"/>
    <mergeCell ref="B81:C81"/>
    <mergeCell ref="D81:E81"/>
    <mergeCell ref="F81:I81"/>
    <mergeCell ref="J81:M81"/>
    <mergeCell ref="N81:Q81"/>
    <mergeCell ref="R81:U81"/>
    <mergeCell ref="V81:Y81"/>
    <mergeCell ref="Z81:AC81"/>
    <mergeCell ref="B83:C83"/>
    <mergeCell ref="D83:E83"/>
    <mergeCell ref="F83:I83"/>
    <mergeCell ref="J83:M83"/>
    <mergeCell ref="N83:Q83"/>
    <mergeCell ref="R83:U83"/>
    <mergeCell ref="V83:Y83"/>
    <mergeCell ref="Z83:AC83"/>
    <mergeCell ref="B85:C85"/>
    <mergeCell ref="D85:E85"/>
    <mergeCell ref="F85:I85"/>
    <mergeCell ref="J85:M85"/>
    <mergeCell ref="N85:Q85"/>
    <mergeCell ref="R85:U85"/>
    <mergeCell ref="V85:Y85"/>
    <mergeCell ref="Z85:AC8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53.7109375" style="0" customWidth="1"/>
    <col min="8" max="8" width="8.7109375" style="0" customWidth="1"/>
    <col min="9" max="9" width="34.7109375" style="0" customWidth="1"/>
    <col min="10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9" ht="15">
      <c r="C5" s="1" t="s">
        <v>197</v>
      </c>
      <c r="D5" s="1"/>
      <c r="E5" s="1"/>
      <c r="G5" s="1" t="s">
        <v>174</v>
      </c>
      <c r="H5" s="1"/>
      <c r="I5" s="1"/>
    </row>
    <row r="6" spans="1:9" ht="39.75" customHeight="1">
      <c r="A6" s="9" t="s">
        <v>1</v>
      </c>
      <c r="C6" s="12" t="s">
        <v>198</v>
      </c>
      <c r="E6" s="12" t="s">
        <v>199</v>
      </c>
      <c r="G6" s="12" t="s">
        <v>200</v>
      </c>
      <c r="I6" s="12" t="s">
        <v>201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spans="1:9" ht="15">
      <c r="A8" s="15" t="s">
        <v>202</v>
      </c>
      <c r="C8" s="16" t="s">
        <v>29</v>
      </c>
      <c r="E8" s="16" t="s">
        <v>29</v>
      </c>
      <c r="G8" s="21">
        <v>344982</v>
      </c>
      <c r="I8" s="13">
        <v>7455479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9" ht="15">
      <c r="A10" t="s">
        <v>68</v>
      </c>
      <c r="C10" s="16" t="s">
        <v>29</v>
      </c>
      <c r="E10" s="16" t="s">
        <v>29</v>
      </c>
      <c r="G10" s="21">
        <v>102450</v>
      </c>
      <c r="I10" s="13">
        <v>2214069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1:9" ht="15">
      <c r="A12" t="s">
        <v>70</v>
      </c>
      <c r="C12" s="16" t="s">
        <v>29</v>
      </c>
      <c r="E12" s="16" t="s">
        <v>29</v>
      </c>
      <c r="G12" s="21">
        <v>47350</v>
      </c>
      <c r="I12" s="13">
        <v>1021920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9" ht="15">
      <c r="A14" t="s">
        <v>58</v>
      </c>
      <c r="C14" s="16" t="s">
        <v>29</v>
      </c>
      <c r="E14" s="16" t="s">
        <v>29</v>
      </c>
      <c r="G14" s="21">
        <v>50180</v>
      </c>
      <c r="I14" s="13">
        <v>1084450</v>
      </c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1:9" ht="15">
      <c r="A16" t="s">
        <v>73</v>
      </c>
      <c r="C16" s="16" t="s">
        <v>29</v>
      </c>
      <c r="E16" s="16" t="s">
        <v>29</v>
      </c>
      <c r="G16" s="21">
        <v>25061</v>
      </c>
      <c r="I16" s="13">
        <v>558148</v>
      </c>
    </row>
  </sheetData>
  <sheetProtection selectLockedCells="1" selectUnlockedCells="1"/>
  <mergeCells count="23">
    <mergeCell ref="A2:F2"/>
    <mergeCell ref="C5:E5"/>
    <mergeCell ref="G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42.7109375" style="0" customWidth="1"/>
    <col min="8" max="8" width="8.7109375" style="0" customWidth="1"/>
    <col min="9" max="9" width="36.7109375" style="0" customWidth="1"/>
    <col min="10" max="10" width="8.7109375" style="0" customWidth="1"/>
    <col min="11" max="11" width="40.7109375" style="0" customWidth="1"/>
    <col min="12" max="12" width="8.7109375" style="0" customWidth="1"/>
    <col min="13" max="13" width="36.7109375" style="0" customWidth="1"/>
    <col min="1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1:13" ht="39.75" customHeight="1">
      <c r="A5" s="3" t="s">
        <v>1</v>
      </c>
      <c r="C5" s="3" t="s">
        <v>204</v>
      </c>
      <c r="E5" s="12" t="s">
        <v>205</v>
      </c>
      <c r="G5" s="12" t="s">
        <v>206</v>
      </c>
      <c r="I5" s="12" t="s">
        <v>207</v>
      </c>
      <c r="K5" s="12" t="s">
        <v>208</v>
      </c>
      <c r="M5" s="12" t="s">
        <v>209</v>
      </c>
    </row>
    <row r="6" spans="1:13" ht="15">
      <c r="A6" s="1" t="s">
        <v>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5">
      <c r="C7" t="s">
        <v>210</v>
      </c>
      <c r="E7" s="13">
        <v>0</v>
      </c>
      <c r="G7" s="13">
        <v>93724</v>
      </c>
      <c r="I7" s="16" t="s">
        <v>211</v>
      </c>
      <c r="K7" s="13">
        <v>0</v>
      </c>
      <c r="M7" s="13">
        <v>247020</v>
      </c>
    </row>
    <row r="8" spans="1:13" ht="15">
      <c r="A8" s="1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5">
      <c r="C9" t="s">
        <v>210</v>
      </c>
      <c r="E9" s="13">
        <v>0</v>
      </c>
      <c r="G9" s="13">
        <v>37776</v>
      </c>
      <c r="I9" s="16" t="s">
        <v>212</v>
      </c>
      <c r="K9" s="13">
        <v>0</v>
      </c>
      <c r="M9" s="13">
        <v>80271</v>
      </c>
    </row>
    <row r="10" spans="1:13" ht="15">
      <c r="A10" s="1" t="s">
        <v>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5">
      <c r="C11" t="s">
        <v>210</v>
      </c>
      <c r="E11" s="13">
        <v>0</v>
      </c>
      <c r="G11" s="13">
        <v>22865</v>
      </c>
      <c r="I11" s="16" t="s">
        <v>213</v>
      </c>
      <c r="K11" s="13">
        <v>0</v>
      </c>
      <c r="M11" s="13">
        <v>51055</v>
      </c>
    </row>
    <row r="12" spans="1:13" ht="15">
      <c r="A12" s="1" t="s">
        <v>58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5">
      <c r="C13" t="s">
        <v>210</v>
      </c>
      <c r="E13" s="13">
        <v>0</v>
      </c>
      <c r="G13" s="13">
        <v>22543</v>
      </c>
      <c r="I13" s="16" t="s">
        <v>214</v>
      </c>
      <c r="K13" s="13">
        <v>0</v>
      </c>
      <c r="M13" s="13">
        <v>43567</v>
      </c>
    </row>
    <row r="14" spans="1:13" ht="15">
      <c r="A14" s="1" t="s">
        <v>73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ht="15">
      <c r="C15" t="s">
        <v>210</v>
      </c>
      <c r="E15" s="13">
        <v>0</v>
      </c>
      <c r="G15" s="13">
        <v>18551</v>
      </c>
      <c r="I15" s="16" t="s">
        <v>215</v>
      </c>
      <c r="K15" s="13">
        <v>0</v>
      </c>
      <c r="M15" s="13">
        <v>20574</v>
      </c>
    </row>
  </sheetData>
  <sheetProtection selectLockedCells="1" selectUnlockedCells="1"/>
  <mergeCells count="6">
    <mergeCell ref="A2:F2"/>
    <mergeCell ref="A6:M6"/>
    <mergeCell ref="A8:M8"/>
    <mergeCell ref="A10:M10"/>
    <mergeCell ref="A12:M12"/>
    <mergeCell ref="A14:M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O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34.7109375" style="0" customWidth="1"/>
    <col min="8" max="8" width="8.7109375" style="0" customWidth="1"/>
    <col min="9" max="9" width="33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22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3" spans="2:1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15">
      <c r="C4" s="1" t="s">
        <v>216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9.75" customHeight="1">
      <c r="A5" s="5" t="s">
        <v>217</v>
      </c>
      <c r="C5" s="5" t="s">
        <v>218</v>
      </c>
      <c r="E5" s="5" t="s">
        <v>219</v>
      </c>
      <c r="G5" s="5" t="s">
        <v>220</v>
      </c>
      <c r="I5" s="5" t="s">
        <v>221</v>
      </c>
      <c r="K5" s="5" t="s">
        <v>222</v>
      </c>
      <c r="M5" s="5" t="s">
        <v>223</v>
      </c>
      <c r="O5" s="5" t="s">
        <v>224</v>
      </c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">
      <c r="A7" s="3" t="s">
        <v>225</v>
      </c>
    </row>
    <row r="8" spans="2:1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t="s">
        <v>226</v>
      </c>
      <c r="C9" s="16" t="s">
        <v>10</v>
      </c>
      <c r="E9" s="16" t="s">
        <v>10</v>
      </c>
      <c r="G9" s="16" t="s">
        <v>10</v>
      </c>
      <c r="I9" s="16" t="s">
        <v>10</v>
      </c>
      <c r="K9" s="16" t="s">
        <v>10</v>
      </c>
      <c r="M9" s="16" t="s">
        <v>10</v>
      </c>
      <c r="O9" s="16" t="s">
        <v>10</v>
      </c>
    </row>
    <row r="10" spans="2:1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t="s">
        <v>227</v>
      </c>
      <c r="C11" s="16" t="s">
        <v>10</v>
      </c>
      <c r="E11" s="16" t="s">
        <v>10</v>
      </c>
      <c r="G11" s="16" t="s">
        <v>10</v>
      </c>
      <c r="I11" s="16" t="s">
        <v>10</v>
      </c>
      <c r="K11" s="16" t="s">
        <v>10</v>
      </c>
      <c r="M11" s="16" t="s">
        <v>10</v>
      </c>
      <c r="O11" s="16" t="s">
        <v>10</v>
      </c>
    </row>
    <row r="12" spans="2:1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ht="15">
      <c r="A13" s="3" t="s">
        <v>228</v>
      </c>
    </row>
    <row r="14" spans="2:1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t="s">
        <v>229</v>
      </c>
      <c r="C15" s="16" t="s">
        <v>10</v>
      </c>
      <c r="E15" s="21">
        <v>2434121</v>
      </c>
      <c r="G15" s="16" t="s">
        <v>10</v>
      </c>
      <c r="I15" s="16" t="s">
        <v>10</v>
      </c>
      <c r="K15" s="21">
        <v>2434121</v>
      </c>
      <c r="M15" s="21">
        <v>2434121</v>
      </c>
      <c r="O15" s="16" t="s">
        <v>10</v>
      </c>
    </row>
    <row r="16" spans="2:1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t="s">
        <v>230</v>
      </c>
      <c r="C17" s="16" t="s">
        <v>10</v>
      </c>
      <c r="E17" s="21">
        <v>1765295</v>
      </c>
      <c r="G17" s="16" t="s">
        <v>10</v>
      </c>
      <c r="I17" s="16" t="s">
        <v>10</v>
      </c>
      <c r="K17" s="21">
        <v>1765295</v>
      </c>
      <c r="M17" s="21">
        <v>1765295</v>
      </c>
      <c r="O17" s="16" t="s">
        <v>10</v>
      </c>
    </row>
    <row r="18" spans="2:1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t="s">
        <v>231</v>
      </c>
      <c r="C19" s="16" t="s">
        <v>10</v>
      </c>
      <c r="E19" s="21">
        <v>4676156</v>
      </c>
      <c r="G19" s="16" t="s">
        <v>10</v>
      </c>
      <c r="I19" s="16" t="s">
        <v>10</v>
      </c>
      <c r="K19" s="21">
        <v>4676156</v>
      </c>
      <c r="M19" s="21">
        <v>4676156</v>
      </c>
      <c r="O19" s="16" t="s">
        <v>10</v>
      </c>
    </row>
    <row r="20" spans="2:1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t="s">
        <v>232</v>
      </c>
      <c r="C21" s="16" t="s">
        <v>10</v>
      </c>
      <c r="E21" s="21">
        <v>2677500</v>
      </c>
      <c r="G21" s="16" t="s">
        <v>10</v>
      </c>
      <c r="I21" s="16" t="s">
        <v>10</v>
      </c>
      <c r="K21" s="16" t="s">
        <v>10</v>
      </c>
      <c r="M21" s="16" t="s">
        <v>10</v>
      </c>
      <c r="O21" s="16" t="s">
        <v>10</v>
      </c>
    </row>
    <row r="22" spans="2:1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t="s">
        <v>233</v>
      </c>
      <c r="C23" s="16" t="s">
        <v>10</v>
      </c>
      <c r="E23" s="21">
        <v>2945250</v>
      </c>
      <c r="G23" s="16" t="s">
        <v>10</v>
      </c>
      <c r="I23" s="16" t="s">
        <v>10</v>
      </c>
      <c r="K23" s="16" t="s">
        <v>10</v>
      </c>
      <c r="M23" s="16" t="s">
        <v>10</v>
      </c>
      <c r="O23" s="16" t="s">
        <v>10</v>
      </c>
    </row>
    <row r="24" spans="2:15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15">
      <c r="A25" s="3" t="s">
        <v>234</v>
      </c>
    </row>
    <row r="26" spans="2:1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15" t="s">
        <v>235</v>
      </c>
      <c r="C27" s="21">
        <v>247020</v>
      </c>
      <c r="E27" s="21">
        <v>247020</v>
      </c>
      <c r="G27" s="21">
        <v>247020</v>
      </c>
      <c r="I27" s="21">
        <v>247020</v>
      </c>
      <c r="K27" s="21">
        <v>247020</v>
      </c>
      <c r="M27" s="21">
        <v>247020</v>
      </c>
      <c r="O27" s="21">
        <v>247020</v>
      </c>
    </row>
    <row r="28" spans="2:1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t="s">
        <v>236</v>
      </c>
      <c r="C29" s="21">
        <v>194429</v>
      </c>
      <c r="E29" s="21">
        <v>194429</v>
      </c>
      <c r="G29" s="21">
        <v>194429</v>
      </c>
      <c r="I29" s="21">
        <v>194429</v>
      </c>
      <c r="K29" s="21">
        <v>194429</v>
      </c>
      <c r="M29" s="21">
        <v>194429</v>
      </c>
      <c r="O29" s="21">
        <v>194429</v>
      </c>
    </row>
    <row r="30" spans="2:1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ht="15">
      <c r="A31" s="3" t="s">
        <v>237</v>
      </c>
    </row>
    <row r="32" spans="2:1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t="s">
        <v>238</v>
      </c>
      <c r="C33" s="16" t="s">
        <v>10</v>
      </c>
      <c r="E33" s="16" t="s">
        <v>10</v>
      </c>
      <c r="G33" s="16" t="s">
        <v>10</v>
      </c>
      <c r="I33" s="16" t="s">
        <v>10</v>
      </c>
      <c r="K33" s="16" t="s">
        <v>10</v>
      </c>
      <c r="M33" s="16" t="s">
        <v>10</v>
      </c>
      <c r="O33" s="16" t="s">
        <v>10</v>
      </c>
    </row>
    <row r="34" spans="2:15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t="s">
        <v>239</v>
      </c>
      <c r="C35" s="16" t="s">
        <v>10</v>
      </c>
      <c r="E35" s="16" t="s">
        <v>10</v>
      </c>
      <c r="G35" s="16" t="s">
        <v>10</v>
      </c>
      <c r="I35" s="16" t="s">
        <v>10</v>
      </c>
      <c r="K35" s="21">
        <v>500000</v>
      </c>
      <c r="M35" s="16" t="s">
        <v>10</v>
      </c>
      <c r="O35" s="16" t="s">
        <v>10</v>
      </c>
    </row>
    <row r="36" spans="2:15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3" t="s">
        <v>240</v>
      </c>
      <c r="C37" s="21">
        <v>441449</v>
      </c>
      <c r="E37" s="21">
        <v>14939771</v>
      </c>
      <c r="G37" s="21">
        <v>441449</v>
      </c>
      <c r="I37" s="21">
        <v>441449</v>
      </c>
      <c r="K37" s="21">
        <v>9817021</v>
      </c>
      <c r="M37" s="21">
        <v>9317021</v>
      </c>
      <c r="O37" s="21">
        <v>441449</v>
      </c>
    </row>
  </sheetData>
  <sheetProtection selectLockedCells="1" selectUnlockedCells="1"/>
  <mergeCells count="114">
    <mergeCell ref="B3:O3"/>
    <mergeCell ref="C4:O4"/>
    <mergeCell ref="B6:C6"/>
    <mergeCell ref="D6:E6"/>
    <mergeCell ref="F6:G6"/>
    <mergeCell ref="H6:I6"/>
    <mergeCell ref="J6:K6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B10:C10"/>
    <mergeCell ref="D10:E10"/>
    <mergeCell ref="F10:G10"/>
    <mergeCell ref="H10:I10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B14:C14"/>
    <mergeCell ref="D14:E14"/>
    <mergeCell ref="F14:G14"/>
    <mergeCell ref="H14:I14"/>
    <mergeCell ref="J14:K14"/>
    <mergeCell ref="L14:M14"/>
    <mergeCell ref="N14:O14"/>
    <mergeCell ref="B16:C16"/>
    <mergeCell ref="D16:E16"/>
    <mergeCell ref="F16:G16"/>
    <mergeCell ref="H16:I16"/>
    <mergeCell ref="J16:K16"/>
    <mergeCell ref="L16:M16"/>
    <mergeCell ref="N16:O16"/>
    <mergeCell ref="B18:C18"/>
    <mergeCell ref="D18:E18"/>
    <mergeCell ref="F18:G18"/>
    <mergeCell ref="H18:I18"/>
    <mergeCell ref="J18:K18"/>
    <mergeCell ref="L18:M18"/>
    <mergeCell ref="N18:O18"/>
    <mergeCell ref="B20:C20"/>
    <mergeCell ref="D20:E20"/>
    <mergeCell ref="F20:G20"/>
    <mergeCell ref="H20:I20"/>
    <mergeCell ref="J20:K20"/>
    <mergeCell ref="L20:M20"/>
    <mergeCell ref="N20:O20"/>
    <mergeCell ref="B22:C22"/>
    <mergeCell ref="D22:E22"/>
    <mergeCell ref="F22:G22"/>
    <mergeCell ref="H22:I22"/>
    <mergeCell ref="J22:K22"/>
    <mergeCell ref="L22:M22"/>
    <mergeCell ref="N22:O22"/>
    <mergeCell ref="B24:C24"/>
    <mergeCell ref="D24:E24"/>
    <mergeCell ref="F24:G24"/>
    <mergeCell ref="H24:I24"/>
    <mergeCell ref="J24:K24"/>
    <mergeCell ref="L24:M24"/>
    <mergeCell ref="N24:O24"/>
    <mergeCell ref="B26:C26"/>
    <mergeCell ref="D26:E26"/>
    <mergeCell ref="F26:G26"/>
    <mergeCell ref="H26:I26"/>
    <mergeCell ref="J26:K26"/>
    <mergeCell ref="L26:M26"/>
    <mergeCell ref="N26:O26"/>
    <mergeCell ref="B28:C28"/>
    <mergeCell ref="D28:E28"/>
    <mergeCell ref="F28:G28"/>
    <mergeCell ref="H28:I28"/>
    <mergeCell ref="J28:K28"/>
    <mergeCell ref="L28:M28"/>
    <mergeCell ref="N28:O28"/>
    <mergeCell ref="B30:C30"/>
    <mergeCell ref="D30:E30"/>
    <mergeCell ref="F30:G30"/>
    <mergeCell ref="H30:I30"/>
    <mergeCell ref="J30:K30"/>
    <mergeCell ref="L30:M30"/>
    <mergeCell ref="N30:O30"/>
    <mergeCell ref="B32:C32"/>
    <mergeCell ref="D32:E32"/>
    <mergeCell ref="F32:G32"/>
    <mergeCell ref="H32:I32"/>
    <mergeCell ref="J32:K32"/>
    <mergeCell ref="L32:M32"/>
    <mergeCell ref="N32:O32"/>
    <mergeCell ref="B34:C34"/>
    <mergeCell ref="D34:E34"/>
    <mergeCell ref="F34:G34"/>
    <mergeCell ref="H34:I34"/>
    <mergeCell ref="J34:K34"/>
    <mergeCell ref="L34:M34"/>
    <mergeCell ref="N34:O34"/>
    <mergeCell ref="B36:C36"/>
    <mergeCell ref="D36:E36"/>
    <mergeCell ref="F36:G36"/>
    <mergeCell ref="H36:I36"/>
    <mergeCell ref="J36:K36"/>
    <mergeCell ref="L36:M36"/>
    <mergeCell ref="N36:O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O3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67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1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21.7109375" style="0" customWidth="1"/>
    <col min="14" max="14" width="8.7109375" style="0" customWidth="1"/>
    <col min="15" max="15" width="16.7109375" style="0" customWidth="1"/>
    <col min="16" max="16384" width="8.7109375" style="0" customWidth="1"/>
  </cols>
  <sheetData>
    <row r="3" spans="2:1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15">
      <c r="C4" s="1" t="s">
        <v>216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9.75" customHeight="1">
      <c r="A5" s="5" t="s">
        <v>217</v>
      </c>
      <c r="C5" s="5" t="s">
        <v>241</v>
      </c>
      <c r="E5" s="5" t="s">
        <v>242</v>
      </c>
      <c r="G5" s="5" t="s">
        <v>243</v>
      </c>
      <c r="I5" s="5" t="s">
        <v>244</v>
      </c>
      <c r="K5" s="5" t="s">
        <v>245</v>
      </c>
      <c r="M5" s="5" t="s">
        <v>246</v>
      </c>
      <c r="O5" s="5" t="s">
        <v>247</v>
      </c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" t="s">
        <v>225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t="s">
        <v>226</v>
      </c>
      <c r="C9" s="16" t="s">
        <v>10</v>
      </c>
      <c r="E9" s="16" t="s">
        <v>10</v>
      </c>
      <c r="G9" s="16" t="s">
        <v>10</v>
      </c>
      <c r="I9" s="16" t="s">
        <v>10</v>
      </c>
      <c r="K9" s="16" t="s">
        <v>10</v>
      </c>
      <c r="M9" s="16" t="s">
        <v>10</v>
      </c>
      <c r="O9" s="16" t="s">
        <v>10</v>
      </c>
    </row>
    <row r="10" spans="2:1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.75" customHeight="1">
      <c r="A11" s="15" t="s">
        <v>248</v>
      </c>
      <c r="C11" s="16" t="s">
        <v>10</v>
      </c>
      <c r="E11" s="16" t="s">
        <v>10</v>
      </c>
      <c r="G11" s="16" t="s">
        <v>10</v>
      </c>
      <c r="I11" s="16" t="s">
        <v>10</v>
      </c>
      <c r="K11" s="16" t="s">
        <v>10</v>
      </c>
      <c r="M11" s="16" t="s">
        <v>10</v>
      </c>
      <c r="O11" s="16" t="s">
        <v>10</v>
      </c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" t="s">
        <v>228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15" t="s">
        <v>249</v>
      </c>
      <c r="C15" s="16" t="s">
        <v>10</v>
      </c>
      <c r="E15" s="21">
        <v>721613</v>
      </c>
      <c r="G15" s="16" t="s">
        <v>10</v>
      </c>
      <c r="I15" s="16" t="s">
        <v>10</v>
      </c>
      <c r="K15" s="21">
        <v>721613</v>
      </c>
      <c r="M15" s="21">
        <v>721613</v>
      </c>
      <c r="O15" s="16" t="s">
        <v>10</v>
      </c>
    </row>
    <row r="16" spans="2:1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15" t="s">
        <v>250</v>
      </c>
      <c r="C17" s="16" t="s">
        <v>10</v>
      </c>
      <c r="E17" s="21">
        <v>524239</v>
      </c>
      <c r="G17" s="16" t="s">
        <v>10</v>
      </c>
      <c r="I17" s="16" t="s">
        <v>10</v>
      </c>
      <c r="K17" s="21">
        <v>524239</v>
      </c>
      <c r="M17" s="21">
        <v>524239</v>
      </c>
      <c r="O17" s="16" t="s">
        <v>10</v>
      </c>
    </row>
    <row r="18" spans="2:1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t="s">
        <v>231</v>
      </c>
      <c r="C19" s="16" t="s">
        <v>10</v>
      </c>
      <c r="E19" s="21">
        <v>1216584</v>
      </c>
      <c r="G19" s="16" t="s">
        <v>10</v>
      </c>
      <c r="I19" s="16" t="s">
        <v>10</v>
      </c>
      <c r="K19" s="21">
        <v>1216584</v>
      </c>
      <c r="M19" s="21">
        <v>1216584</v>
      </c>
      <c r="O19" s="16" t="s">
        <v>10</v>
      </c>
    </row>
    <row r="20" spans="2:1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t="s">
        <v>232</v>
      </c>
      <c r="C21" s="16" t="s">
        <v>10</v>
      </c>
      <c r="E21" s="21">
        <v>1039682</v>
      </c>
      <c r="G21" s="16" t="s">
        <v>10</v>
      </c>
      <c r="I21" s="16" t="s">
        <v>10</v>
      </c>
      <c r="K21" s="16" t="s">
        <v>10</v>
      </c>
      <c r="M21" s="16" t="s">
        <v>10</v>
      </c>
      <c r="O21" s="16" t="s">
        <v>10</v>
      </c>
    </row>
    <row r="22" spans="2:1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t="s">
        <v>233</v>
      </c>
      <c r="C23" s="16" t="s">
        <v>10</v>
      </c>
      <c r="E23" s="21">
        <v>779761</v>
      </c>
      <c r="G23" s="16" t="s">
        <v>10</v>
      </c>
      <c r="I23" s="16" t="s">
        <v>10</v>
      </c>
      <c r="K23" s="16" t="s">
        <v>10</v>
      </c>
      <c r="M23" s="16" t="s">
        <v>10</v>
      </c>
      <c r="O23" s="16" t="s">
        <v>10</v>
      </c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" t="s">
        <v>251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15" t="s">
        <v>235</v>
      </c>
      <c r="C27" s="21">
        <v>80271</v>
      </c>
      <c r="E27" s="21">
        <v>80271</v>
      </c>
      <c r="G27" s="21">
        <v>80271</v>
      </c>
      <c r="I27" s="21">
        <v>80271</v>
      </c>
      <c r="K27" s="21">
        <v>80271</v>
      </c>
      <c r="M27" s="21">
        <v>80271</v>
      </c>
      <c r="O27" s="21">
        <v>80271</v>
      </c>
    </row>
    <row r="28" spans="2:1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t="s">
        <v>236</v>
      </c>
      <c r="C29" s="21">
        <v>128920</v>
      </c>
      <c r="E29" s="21">
        <v>128920</v>
      </c>
      <c r="G29" s="21">
        <v>128920</v>
      </c>
      <c r="I29" s="21">
        <v>128920</v>
      </c>
      <c r="K29" s="21">
        <v>128920</v>
      </c>
      <c r="M29" s="21">
        <v>128920</v>
      </c>
      <c r="O29" s="21">
        <v>128920</v>
      </c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" t="s">
        <v>237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t="s">
        <v>238</v>
      </c>
      <c r="C33" s="16" t="s">
        <v>10</v>
      </c>
      <c r="E33" s="16" t="s">
        <v>10</v>
      </c>
      <c r="G33" s="16" t="s">
        <v>10</v>
      </c>
      <c r="I33" s="16" t="s">
        <v>10</v>
      </c>
      <c r="K33" s="16" t="s">
        <v>10</v>
      </c>
      <c r="M33" s="16" t="s">
        <v>10</v>
      </c>
      <c r="O33" s="16" t="s">
        <v>10</v>
      </c>
    </row>
    <row r="34" spans="2:15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t="s">
        <v>239</v>
      </c>
      <c r="C35" s="16" t="s">
        <v>10</v>
      </c>
      <c r="E35" s="16" t="s">
        <v>10</v>
      </c>
      <c r="G35" s="16" t="s">
        <v>10</v>
      </c>
      <c r="I35" s="16" t="s">
        <v>10</v>
      </c>
      <c r="K35" s="21">
        <v>500000</v>
      </c>
      <c r="M35" s="16" t="s">
        <v>10</v>
      </c>
      <c r="O35" s="16" t="s">
        <v>10</v>
      </c>
    </row>
    <row r="36" spans="2:15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3" t="s">
        <v>240</v>
      </c>
      <c r="C37" s="21">
        <v>209191</v>
      </c>
      <c r="E37" s="21">
        <v>4491070</v>
      </c>
      <c r="G37" s="21">
        <v>209191</v>
      </c>
      <c r="I37" s="21">
        <v>209191</v>
      </c>
      <c r="K37" s="21">
        <v>3171627</v>
      </c>
      <c r="M37" s="21">
        <v>2671627</v>
      </c>
      <c r="O37" s="21">
        <v>209191</v>
      </c>
    </row>
  </sheetData>
  <sheetProtection selectLockedCells="1" selectUnlockedCells="1"/>
  <mergeCells count="94">
    <mergeCell ref="B3:O3"/>
    <mergeCell ref="C4:O4"/>
    <mergeCell ref="A6:O6"/>
    <mergeCell ref="A7:O7"/>
    <mergeCell ref="B8:C8"/>
    <mergeCell ref="D8:E8"/>
    <mergeCell ref="F8:G8"/>
    <mergeCell ref="H8:I8"/>
    <mergeCell ref="J8:K8"/>
    <mergeCell ref="L8:M8"/>
    <mergeCell ref="N8:O8"/>
    <mergeCell ref="B10:C10"/>
    <mergeCell ref="D10:E10"/>
    <mergeCell ref="F10:G10"/>
    <mergeCell ref="H10:I10"/>
    <mergeCell ref="J10:K10"/>
    <mergeCell ref="L10:M10"/>
    <mergeCell ref="N10:O10"/>
    <mergeCell ref="A12:O12"/>
    <mergeCell ref="A13:O13"/>
    <mergeCell ref="B14:C14"/>
    <mergeCell ref="D14:E14"/>
    <mergeCell ref="F14:G14"/>
    <mergeCell ref="H14:I14"/>
    <mergeCell ref="J14:K14"/>
    <mergeCell ref="L14:M14"/>
    <mergeCell ref="N14:O14"/>
    <mergeCell ref="B16:C16"/>
    <mergeCell ref="D16:E16"/>
    <mergeCell ref="F16:G16"/>
    <mergeCell ref="H16:I16"/>
    <mergeCell ref="J16:K16"/>
    <mergeCell ref="L16:M16"/>
    <mergeCell ref="N16:O16"/>
    <mergeCell ref="B18:C18"/>
    <mergeCell ref="D18:E18"/>
    <mergeCell ref="F18:G18"/>
    <mergeCell ref="H18:I18"/>
    <mergeCell ref="J18:K18"/>
    <mergeCell ref="L18:M18"/>
    <mergeCell ref="N18:O18"/>
    <mergeCell ref="B20:C20"/>
    <mergeCell ref="D20:E20"/>
    <mergeCell ref="F20:G20"/>
    <mergeCell ref="H20:I20"/>
    <mergeCell ref="J20:K20"/>
    <mergeCell ref="L20:M20"/>
    <mergeCell ref="N20:O20"/>
    <mergeCell ref="B22:C22"/>
    <mergeCell ref="D22:E22"/>
    <mergeCell ref="F22:G22"/>
    <mergeCell ref="H22:I22"/>
    <mergeCell ref="J22:K22"/>
    <mergeCell ref="L22:M22"/>
    <mergeCell ref="N22:O22"/>
    <mergeCell ref="A24:O24"/>
    <mergeCell ref="A25:O25"/>
    <mergeCell ref="B26:C26"/>
    <mergeCell ref="D26:E26"/>
    <mergeCell ref="F26:G26"/>
    <mergeCell ref="H26:I26"/>
    <mergeCell ref="J26:K26"/>
    <mergeCell ref="L26:M26"/>
    <mergeCell ref="N26:O26"/>
    <mergeCell ref="B28:C28"/>
    <mergeCell ref="D28:E28"/>
    <mergeCell ref="F28:G28"/>
    <mergeCell ref="H28:I28"/>
    <mergeCell ref="J28:K28"/>
    <mergeCell ref="L28:M28"/>
    <mergeCell ref="N28:O28"/>
    <mergeCell ref="A30:O30"/>
    <mergeCell ref="A31:O31"/>
    <mergeCell ref="B32:C32"/>
    <mergeCell ref="D32:E32"/>
    <mergeCell ref="F32:G32"/>
    <mergeCell ref="H32:I32"/>
    <mergeCell ref="J32:K32"/>
    <mergeCell ref="L32:M32"/>
    <mergeCell ref="N32:O32"/>
    <mergeCell ref="B34:C34"/>
    <mergeCell ref="D34:E34"/>
    <mergeCell ref="F34:G34"/>
    <mergeCell ref="H34:I34"/>
    <mergeCell ref="J34:K34"/>
    <mergeCell ref="L34:M34"/>
    <mergeCell ref="N34:O34"/>
    <mergeCell ref="B36:C36"/>
    <mergeCell ref="D36:E36"/>
    <mergeCell ref="F36:G36"/>
    <mergeCell ref="H36:I36"/>
    <mergeCell ref="J36:K36"/>
    <mergeCell ref="L36:M36"/>
    <mergeCell ref="N36:O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O3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67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1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21.7109375" style="0" customWidth="1"/>
    <col min="14" max="14" width="8.7109375" style="0" customWidth="1"/>
    <col min="15" max="15" width="16.7109375" style="0" customWidth="1"/>
    <col min="16" max="16384" width="8.7109375" style="0" customWidth="1"/>
  </cols>
  <sheetData>
    <row r="3" spans="2:1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15">
      <c r="C4" s="1" t="s">
        <v>216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9.75" customHeight="1">
      <c r="A5" s="5" t="s">
        <v>217</v>
      </c>
      <c r="C5" s="5" t="s">
        <v>241</v>
      </c>
      <c r="E5" s="5" t="s">
        <v>242</v>
      </c>
      <c r="G5" s="12" t="s">
        <v>243</v>
      </c>
      <c r="I5" s="5" t="s">
        <v>244</v>
      </c>
      <c r="K5" s="5" t="s">
        <v>245</v>
      </c>
      <c r="M5" s="5" t="s">
        <v>246</v>
      </c>
      <c r="O5" s="5" t="s">
        <v>247</v>
      </c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" t="s">
        <v>225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t="s">
        <v>226</v>
      </c>
      <c r="C9" s="16" t="s">
        <v>10</v>
      </c>
      <c r="E9" s="16" t="s">
        <v>10</v>
      </c>
      <c r="G9" s="16" t="s">
        <v>10</v>
      </c>
      <c r="I9" s="16" t="s">
        <v>10</v>
      </c>
      <c r="K9" s="16" t="s">
        <v>10</v>
      </c>
      <c r="M9" s="16" t="s">
        <v>10</v>
      </c>
      <c r="O9" s="16" t="s">
        <v>10</v>
      </c>
    </row>
    <row r="10" spans="2:1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t="s">
        <v>252</v>
      </c>
      <c r="C11" s="16" t="s">
        <v>10</v>
      </c>
      <c r="E11" s="16" t="s">
        <v>10</v>
      </c>
      <c r="G11" s="16" t="s">
        <v>10</v>
      </c>
      <c r="I11" s="16" t="s">
        <v>10</v>
      </c>
      <c r="K11" s="16" t="s">
        <v>10</v>
      </c>
      <c r="M11" s="16" t="s">
        <v>10</v>
      </c>
      <c r="O11" s="16" t="s">
        <v>10</v>
      </c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" t="s">
        <v>228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15" t="s">
        <v>249</v>
      </c>
      <c r="C15" s="16" t="s">
        <v>10</v>
      </c>
      <c r="E15" s="21">
        <v>389792</v>
      </c>
      <c r="G15" s="16" t="s">
        <v>10</v>
      </c>
      <c r="I15" s="16" t="s">
        <v>10</v>
      </c>
      <c r="K15" s="21">
        <v>389792</v>
      </c>
      <c r="M15" s="21">
        <v>389792</v>
      </c>
      <c r="O15" s="16" t="s">
        <v>10</v>
      </c>
    </row>
    <row r="16" spans="2:1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15" t="s">
        <v>250</v>
      </c>
      <c r="C17" s="16" t="s">
        <v>10</v>
      </c>
      <c r="E17" s="21">
        <v>260543</v>
      </c>
      <c r="G17" s="16" t="s">
        <v>10</v>
      </c>
      <c r="I17" s="16" t="s">
        <v>10</v>
      </c>
      <c r="K17" s="21">
        <v>260543</v>
      </c>
      <c r="M17" s="21">
        <v>260543</v>
      </c>
      <c r="O17" s="16" t="s">
        <v>10</v>
      </c>
    </row>
    <row r="18" spans="2:1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t="s">
        <v>231</v>
      </c>
      <c r="C19" s="16" t="s">
        <v>10</v>
      </c>
      <c r="E19" s="21">
        <v>667018</v>
      </c>
      <c r="G19" s="16" t="s">
        <v>10</v>
      </c>
      <c r="I19" s="16" t="s">
        <v>10</v>
      </c>
      <c r="K19" s="21">
        <v>667018</v>
      </c>
      <c r="M19" s="21">
        <v>667018</v>
      </c>
      <c r="O19" s="16" t="s">
        <v>10</v>
      </c>
    </row>
    <row r="20" spans="2:1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t="s">
        <v>232</v>
      </c>
      <c r="C21" s="16" t="s">
        <v>10</v>
      </c>
      <c r="E21" s="21">
        <v>800000</v>
      </c>
      <c r="G21" s="16" t="s">
        <v>10</v>
      </c>
      <c r="I21" s="16" t="s">
        <v>10</v>
      </c>
      <c r="K21" s="16" t="s">
        <v>10</v>
      </c>
      <c r="M21" s="16" t="s">
        <v>10</v>
      </c>
      <c r="O21" s="16" t="s">
        <v>10</v>
      </c>
    </row>
    <row r="22" spans="2:1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t="s">
        <v>233</v>
      </c>
      <c r="C23" s="16" t="s">
        <v>10</v>
      </c>
      <c r="E23" s="21">
        <v>520000</v>
      </c>
      <c r="G23" s="16" t="s">
        <v>10</v>
      </c>
      <c r="I23" s="16" t="s">
        <v>10</v>
      </c>
      <c r="K23" s="16" t="s">
        <v>10</v>
      </c>
      <c r="M23" s="16" t="s">
        <v>10</v>
      </c>
      <c r="O23" s="16" t="s">
        <v>10</v>
      </c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" t="s">
        <v>234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15" t="s">
        <v>235</v>
      </c>
      <c r="C27" s="21">
        <v>51055</v>
      </c>
      <c r="E27" s="21">
        <v>51055</v>
      </c>
      <c r="G27" s="21">
        <v>51055</v>
      </c>
      <c r="I27" s="21">
        <v>51055</v>
      </c>
      <c r="K27" s="21">
        <v>51055</v>
      </c>
      <c r="M27" s="21">
        <v>51055</v>
      </c>
      <c r="O27" s="21">
        <v>51055</v>
      </c>
    </row>
    <row r="28" spans="2:1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t="s">
        <v>236</v>
      </c>
      <c r="C29" s="21">
        <v>236077</v>
      </c>
      <c r="E29" s="21">
        <v>236077</v>
      </c>
      <c r="G29" s="21">
        <v>236077</v>
      </c>
      <c r="I29" s="21">
        <v>236077</v>
      </c>
      <c r="K29" s="21">
        <v>236077</v>
      </c>
      <c r="M29" s="21">
        <v>236077</v>
      </c>
      <c r="O29" s="21">
        <v>236077</v>
      </c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" t="s">
        <v>237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t="s">
        <v>238</v>
      </c>
      <c r="C33" s="16" t="s">
        <v>10</v>
      </c>
      <c r="E33" s="16" t="s">
        <v>10</v>
      </c>
      <c r="G33" s="16" t="s">
        <v>10</v>
      </c>
      <c r="I33" s="16" t="s">
        <v>10</v>
      </c>
      <c r="K33" s="16" t="s">
        <v>10</v>
      </c>
      <c r="M33" s="16" t="s">
        <v>10</v>
      </c>
      <c r="O33" s="16" t="s">
        <v>10</v>
      </c>
    </row>
    <row r="34" spans="2:15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t="s">
        <v>239</v>
      </c>
      <c r="C35" s="16" t="s">
        <v>10</v>
      </c>
      <c r="E35" s="16" t="s">
        <v>10</v>
      </c>
      <c r="G35" s="16" t="s">
        <v>10</v>
      </c>
      <c r="I35" s="16" t="s">
        <v>10</v>
      </c>
      <c r="K35" s="21">
        <v>500000</v>
      </c>
      <c r="M35" s="16" t="s">
        <v>10</v>
      </c>
      <c r="O35" s="16" t="s">
        <v>10</v>
      </c>
    </row>
    <row r="36" spans="2:15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3" t="s">
        <v>240</v>
      </c>
      <c r="C37" s="21">
        <v>287132</v>
      </c>
      <c r="E37" s="21">
        <v>2924485</v>
      </c>
      <c r="G37" s="21">
        <v>287132</v>
      </c>
      <c r="I37" s="21">
        <v>287132</v>
      </c>
      <c r="K37" s="21">
        <v>2104485</v>
      </c>
      <c r="M37" s="21">
        <v>1604485</v>
      </c>
      <c r="O37" s="21">
        <v>287132</v>
      </c>
    </row>
  </sheetData>
  <sheetProtection selectLockedCells="1" selectUnlockedCells="1"/>
  <mergeCells count="94">
    <mergeCell ref="B3:O3"/>
    <mergeCell ref="C4:O4"/>
    <mergeCell ref="A6:O6"/>
    <mergeCell ref="A7:O7"/>
    <mergeCell ref="B8:C8"/>
    <mergeCell ref="D8:E8"/>
    <mergeCell ref="F8:G8"/>
    <mergeCell ref="H8:I8"/>
    <mergeCell ref="J8:K8"/>
    <mergeCell ref="L8:M8"/>
    <mergeCell ref="N8:O8"/>
    <mergeCell ref="B10:C10"/>
    <mergeCell ref="D10:E10"/>
    <mergeCell ref="F10:G10"/>
    <mergeCell ref="H10:I10"/>
    <mergeCell ref="J10:K10"/>
    <mergeCell ref="L10:M10"/>
    <mergeCell ref="N10:O10"/>
    <mergeCell ref="A12:O12"/>
    <mergeCell ref="A13:O13"/>
    <mergeCell ref="B14:C14"/>
    <mergeCell ref="D14:E14"/>
    <mergeCell ref="F14:G14"/>
    <mergeCell ref="H14:I14"/>
    <mergeCell ref="J14:K14"/>
    <mergeCell ref="L14:M14"/>
    <mergeCell ref="N14:O14"/>
    <mergeCell ref="B16:C16"/>
    <mergeCell ref="D16:E16"/>
    <mergeCell ref="F16:G16"/>
    <mergeCell ref="H16:I16"/>
    <mergeCell ref="J16:K16"/>
    <mergeCell ref="L16:M16"/>
    <mergeCell ref="N16:O16"/>
    <mergeCell ref="B18:C18"/>
    <mergeCell ref="D18:E18"/>
    <mergeCell ref="F18:G18"/>
    <mergeCell ref="H18:I18"/>
    <mergeCell ref="J18:K18"/>
    <mergeCell ref="L18:M18"/>
    <mergeCell ref="N18:O18"/>
    <mergeCell ref="B20:C20"/>
    <mergeCell ref="D20:E20"/>
    <mergeCell ref="F20:G20"/>
    <mergeCell ref="H20:I20"/>
    <mergeCell ref="J20:K20"/>
    <mergeCell ref="L20:M20"/>
    <mergeCell ref="N20:O20"/>
    <mergeCell ref="B22:C22"/>
    <mergeCell ref="D22:E22"/>
    <mergeCell ref="F22:G22"/>
    <mergeCell ref="H22:I22"/>
    <mergeCell ref="J22:K22"/>
    <mergeCell ref="L22:M22"/>
    <mergeCell ref="N22:O22"/>
    <mergeCell ref="A24:O24"/>
    <mergeCell ref="A25:O25"/>
    <mergeCell ref="B26:C26"/>
    <mergeCell ref="D26:E26"/>
    <mergeCell ref="F26:G26"/>
    <mergeCell ref="H26:I26"/>
    <mergeCell ref="J26:K26"/>
    <mergeCell ref="L26:M26"/>
    <mergeCell ref="N26:O26"/>
    <mergeCell ref="B28:C28"/>
    <mergeCell ref="D28:E28"/>
    <mergeCell ref="F28:G28"/>
    <mergeCell ref="H28:I28"/>
    <mergeCell ref="J28:K28"/>
    <mergeCell ref="L28:M28"/>
    <mergeCell ref="N28:O28"/>
    <mergeCell ref="A30:O30"/>
    <mergeCell ref="A31:O31"/>
    <mergeCell ref="B32:C32"/>
    <mergeCell ref="D32:E32"/>
    <mergeCell ref="F32:G32"/>
    <mergeCell ref="H32:I32"/>
    <mergeCell ref="J32:K32"/>
    <mergeCell ref="L32:M32"/>
    <mergeCell ref="N32:O32"/>
    <mergeCell ref="B34:C34"/>
    <mergeCell ref="D34:E34"/>
    <mergeCell ref="F34:G34"/>
    <mergeCell ref="H34:I34"/>
    <mergeCell ref="J34:K34"/>
    <mergeCell ref="L34:M34"/>
    <mergeCell ref="N34:O34"/>
    <mergeCell ref="B36:C36"/>
    <mergeCell ref="D36:E36"/>
    <mergeCell ref="F36:G36"/>
    <mergeCell ref="H36:I36"/>
    <mergeCell ref="J36:K36"/>
    <mergeCell ref="L36:M36"/>
    <mergeCell ref="N36:O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O3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30.7109375" style="0" customWidth="1"/>
    <col min="8" max="8" width="8.7109375" style="0" customWidth="1"/>
    <col min="9" max="9" width="31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20.7109375" style="0" customWidth="1"/>
    <col min="14" max="14" width="8.7109375" style="0" customWidth="1"/>
    <col min="15" max="15" width="16.7109375" style="0" customWidth="1"/>
    <col min="16" max="16384" width="8.7109375" style="0" customWidth="1"/>
  </cols>
  <sheetData>
    <row r="3" spans="3:15" ht="15" customHeight="1">
      <c r="C3" s="4" t="s">
        <v>253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9.75" customHeight="1">
      <c r="A4" s="12" t="s">
        <v>254</v>
      </c>
      <c r="C4" s="12" t="s">
        <v>255</v>
      </c>
      <c r="E4" s="12" t="s">
        <v>256</v>
      </c>
      <c r="G4" s="12" t="s">
        <v>257</v>
      </c>
      <c r="I4" s="12" t="s">
        <v>258</v>
      </c>
      <c r="K4" s="12" t="s">
        <v>222</v>
      </c>
      <c r="M4" s="12" t="s">
        <v>259</v>
      </c>
      <c r="O4" s="12" t="s">
        <v>247</v>
      </c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 t="s">
        <v>225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t="s">
        <v>226</v>
      </c>
      <c r="C8" s="16" t="s">
        <v>10</v>
      </c>
      <c r="E8" s="16" t="s">
        <v>10</v>
      </c>
      <c r="G8" s="16" t="s">
        <v>10</v>
      </c>
      <c r="I8" s="16" t="s">
        <v>10</v>
      </c>
      <c r="K8" s="16" t="s">
        <v>10</v>
      </c>
      <c r="M8" s="16" t="s">
        <v>10</v>
      </c>
      <c r="O8" s="16" t="s">
        <v>10</v>
      </c>
    </row>
    <row r="9" spans="2:1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252</v>
      </c>
      <c r="C10" s="16" t="s">
        <v>10</v>
      </c>
      <c r="E10" s="16" t="s">
        <v>10</v>
      </c>
      <c r="G10" s="16" t="s">
        <v>10</v>
      </c>
      <c r="I10" s="16" t="s">
        <v>10</v>
      </c>
      <c r="K10" s="16" t="s">
        <v>10</v>
      </c>
      <c r="M10" s="16" t="s">
        <v>10</v>
      </c>
      <c r="O10" s="16" t="s">
        <v>10</v>
      </c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1" t="s">
        <v>228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15" t="s">
        <v>260</v>
      </c>
      <c r="C14" s="16" t="s">
        <v>10</v>
      </c>
      <c r="E14" s="21">
        <v>384470</v>
      </c>
      <c r="G14" s="16" t="s">
        <v>10</v>
      </c>
      <c r="I14" s="16" t="s">
        <v>10</v>
      </c>
      <c r="K14" s="21">
        <v>384470</v>
      </c>
      <c r="M14" s="21">
        <v>384470</v>
      </c>
      <c r="O14" s="16" t="s">
        <v>10</v>
      </c>
    </row>
    <row r="15" spans="2:1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15" t="s">
        <v>261</v>
      </c>
      <c r="C16" s="16" t="s">
        <v>10</v>
      </c>
      <c r="E16" s="21">
        <v>256971</v>
      </c>
      <c r="G16" s="16" t="s">
        <v>10</v>
      </c>
      <c r="I16" s="16" t="s">
        <v>10</v>
      </c>
      <c r="K16" s="21">
        <v>256971</v>
      </c>
      <c r="M16" s="21">
        <v>256971</v>
      </c>
      <c r="O16" s="16" t="s">
        <v>10</v>
      </c>
    </row>
    <row r="17" spans="2:1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t="s">
        <v>231</v>
      </c>
      <c r="C18" s="16" t="s">
        <v>10</v>
      </c>
      <c r="E18" s="21">
        <v>657922</v>
      </c>
      <c r="G18" s="16" t="s">
        <v>10</v>
      </c>
      <c r="I18" s="16" t="s">
        <v>10</v>
      </c>
      <c r="K18" s="21">
        <v>657922</v>
      </c>
      <c r="M18" s="21">
        <v>657922</v>
      </c>
      <c r="O18" s="16" t="s">
        <v>10</v>
      </c>
    </row>
    <row r="19" spans="2:1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15" t="s">
        <v>262</v>
      </c>
      <c r="C20" s="16" t="s">
        <v>10</v>
      </c>
      <c r="E20" s="21">
        <v>800000</v>
      </c>
      <c r="G20" s="16" t="s">
        <v>10</v>
      </c>
      <c r="I20" s="16" t="s">
        <v>10</v>
      </c>
      <c r="K20" s="16" t="s">
        <v>10</v>
      </c>
      <c r="M20" s="16" t="s">
        <v>10</v>
      </c>
      <c r="O20" s="16" t="s">
        <v>10</v>
      </c>
    </row>
    <row r="21" spans="2:1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t="s">
        <v>233</v>
      </c>
      <c r="C22" s="16" t="s">
        <v>10</v>
      </c>
      <c r="E22" s="21">
        <v>520000</v>
      </c>
      <c r="G22" s="16" t="s">
        <v>10</v>
      </c>
      <c r="I22" s="16" t="s">
        <v>10</v>
      </c>
      <c r="K22" s="16" t="s">
        <v>10</v>
      </c>
      <c r="M22" s="16" t="s">
        <v>10</v>
      </c>
      <c r="O22" s="16" t="s">
        <v>10</v>
      </c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1" t="s">
        <v>234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15" t="s">
        <v>263</v>
      </c>
      <c r="C26" s="21">
        <v>43567</v>
      </c>
      <c r="E26" s="21">
        <v>43567</v>
      </c>
      <c r="G26" s="21">
        <v>43567</v>
      </c>
      <c r="I26" s="21">
        <v>43567</v>
      </c>
      <c r="K26" s="21">
        <v>43567</v>
      </c>
      <c r="M26" s="21">
        <v>43567</v>
      </c>
      <c r="O26" s="21">
        <v>43567</v>
      </c>
    </row>
    <row r="27" spans="2:1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t="s">
        <v>236</v>
      </c>
      <c r="C28" s="21">
        <v>122068</v>
      </c>
      <c r="E28" s="21">
        <v>122068</v>
      </c>
      <c r="G28" s="21">
        <v>122068</v>
      </c>
      <c r="I28" s="21">
        <v>122068</v>
      </c>
      <c r="K28" s="21">
        <v>122068</v>
      </c>
      <c r="M28" s="21">
        <v>122068</v>
      </c>
      <c r="O28" s="21">
        <v>122068</v>
      </c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" t="s">
        <v>237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t="s">
        <v>238</v>
      </c>
      <c r="C32" s="16" t="s">
        <v>10</v>
      </c>
      <c r="E32" s="16" t="s">
        <v>10</v>
      </c>
      <c r="G32" s="16" t="s">
        <v>10</v>
      </c>
      <c r="I32" s="16" t="s">
        <v>10</v>
      </c>
      <c r="K32" s="16" t="s">
        <v>10</v>
      </c>
      <c r="M32" s="16" t="s">
        <v>10</v>
      </c>
      <c r="O32" s="16" t="s">
        <v>10</v>
      </c>
    </row>
    <row r="33" spans="2:1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15" t="s">
        <v>264</v>
      </c>
      <c r="C34" s="16" t="s">
        <v>10</v>
      </c>
      <c r="E34" s="16" t="s">
        <v>10</v>
      </c>
      <c r="G34" s="16" t="s">
        <v>10</v>
      </c>
      <c r="I34" s="16" t="s">
        <v>10</v>
      </c>
      <c r="K34" s="21">
        <v>500000</v>
      </c>
      <c r="M34" s="16" t="s">
        <v>10</v>
      </c>
      <c r="O34" s="16" t="s">
        <v>10</v>
      </c>
    </row>
    <row r="35" spans="2:1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3" t="s">
        <v>240</v>
      </c>
      <c r="C36" s="21">
        <v>165635</v>
      </c>
      <c r="E36" s="21">
        <v>2784998</v>
      </c>
      <c r="G36" s="21">
        <v>165635</v>
      </c>
      <c r="I36" s="21">
        <v>165635</v>
      </c>
      <c r="K36" s="21">
        <v>1964998</v>
      </c>
      <c r="M36" s="21">
        <v>1464998</v>
      </c>
      <c r="O36" s="21">
        <v>165635</v>
      </c>
    </row>
  </sheetData>
  <sheetProtection selectLockedCells="1" selectUnlockedCells="1"/>
  <mergeCells count="93">
    <mergeCell ref="C3:O3"/>
    <mergeCell ref="A5:O5"/>
    <mergeCell ref="A6:O6"/>
    <mergeCell ref="B7:C7"/>
    <mergeCell ref="D7:E7"/>
    <mergeCell ref="F7:G7"/>
    <mergeCell ref="H7:I7"/>
    <mergeCell ref="J7:K7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A11:O11"/>
    <mergeCell ref="A12:O12"/>
    <mergeCell ref="B13:C13"/>
    <mergeCell ref="D13:E13"/>
    <mergeCell ref="F13:G13"/>
    <mergeCell ref="H13:I13"/>
    <mergeCell ref="J13:K13"/>
    <mergeCell ref="L13:M13"/>
    <mergeCell ref="N13:O13"/>
    <mergeCell ref="B15:C15"/>
    <mergeCell ref="D15:E15"/>
    <mergeCell ref="F15:G15"/>
    <mergeCell ref="H15:I15"/>
    <mergeCell ref="J15:K15"/>
    <mergeCell ref="L15:M15"/>
    <mergeCell ref="N15:O15"/>
    <mergeCell ref="B17:C17"/>
    <mergeCell ref="D17:E17"/>
    <mergeCell ref="F17:G17"/>
    <mergeCell ref="H17:I17"/>
    <mergeCell ref="J17:K17"/>
    <mergeCell ref="L17:M17"/>
    <mergeCell ref="N17:O17"/>
    <mergeCell ref="B19:C19"/>
    <mergeCell ref="D19:E19"/>
    <mergeCell ref="F19:G19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N21:O21"/>
    <mergeCell ref="A23:O23"/>
    <mergeCell ref="A24:O24"/>
    <mergeCell ref="B25:C25"/>
    <mergeCell ref="D25:E25"/>
    <mergeCell ref="F25:G25"/>
    <mergeCell ref="H25:I25"/>
    <mergeCell ref="J25:K25"/>
    <mergeCell ref="L25:M25"/>
    <mergeCell ref="N25:O25"/>
    <mergeCell ref="B27:C27"/>
    <mergeCell ref="D27:E27"/>
    <mergeCell ref="F27:G27"/>
    <mergeCell ref="H27:I27"/>
    <mergeCell ref="J27:K27"/>
    <mergeCell ref="L27:M27"/>
    <mergeCell ref="N27:O27"/>
    <mergeCell ref="A29:O29"/>
    <mergeCell ref="A30:O30"/>
    <mergeCell ref="B31:C31"/>
    <mergeCell ref="D31:E31"/>
    <mergeCell ref="F31:G31"/>
    <mergeCell ref="H31:I31"/>
    <mergeCell ref="J31:K31"/>
    <mergeCell ref="L31:M31"/>
    <mergeCell ref="N31:O31"/>
    <mergeCell ref="B33:C33"/>
    <mergeCell ref="D33:E33"/>
    <mergeCell ref="F33:G33"/>
    <mergeCell ref="H33:I33"/>
    <mergeCell ref="J33:K33"/>
    <mergeCell ref="L33:M33"/>
    <mergeCell ref="N33:O33"/>
    <mergeCell ref="B35:C35"/>
    <mergeCell ref="D35:E35"/>
    <mergeCell ref="F35:G35"/>
    <mergeCell ref="H35:I35"/>
    <mergeCell ref="J35:K35"/>
    <mergeCell ref="L35:M35"/>
    <mergeCell ref="N35:O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37.7109375" style="0" customWidth="1"/>
    <col min="8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7" ht="39.75" customHeight="1">
      <c r="C5" s="5" t="s">
        <v>17</v>
      </c>
      <c r="E5" s="5" t="s">
        <v>18</v>
      </c>
      <c r="G5" s="5" t="s">
        <v>19</v>
      </c>
    </row>
    <row r="6" ht="15">
      <c r="A6" s="3" t="s">
        <v>20</v>
      </c>
    </row>
    <row r="7" spans="1:7" ht="15">
      <c r="A7" s="3" t="s">
        <v>21</v>
      </c>
      <c r="C7" s="10">
        <v>691402</v>
      </c>
      <c r="E7" s="9" t="s">
        <v>22</v>
      </c>
      <c r="G7" s="10">
        <v>406716</v>
      </c>
    </row>
    <row r="8" spans="1:7" ht="15">
      <c r="A8" s="3" t="s">
        <v>23</v>
      </c>
      <c r="C8" s="10">
        <v>185241</v>
      </c>
      <c r="E8" s="9" t="s">
        <v>22</v>
      </c>
      <c r="G8" s="10">
        <v>116316</v>
      </c>
    </row>
    <row r="9" spans="1:7" ht="15">
      <c r="A9" s="3" t="s">
        <v>24</v>
      </c>
      <c r="C9" s="10">
        <v>61472</v>
      </c>
      <c r="E9" s="9" t="s">
        <v>22</v>
      </c>
      <c r="G9" s="10">
        <v>61824</v>
      </c>
    </row>
    <row r="10" spans="1:7" ht="15">
      <c r="A10" s="3" t="s">
        <v>25</v>
      </c>
      <c r="C10" s="10">
        <v>64782</v>
      </c>
      <c r="E10" s="9" t="s">
        <v>22</v>
      </c>
      <c r="G10" s="10">
        <v>62681</v>
      </c>
    </row>
    <row r="11" spans="1:7" ht="15">
      <c r="A11" s="3" t="s">
        <v>26</v>
      </c>
      <c r="C11" s="10">
        <v>32659</v>
      </c>
      <c r="E11" s="9" t="s">
        <v>22</v>
      </c>
      <c r="G11" s="10">
        <v>49162</v>
      </c>
    </row>
    <row r="12" spans="1:7" ht="15">
      <c r="A12" s="1" t="s">
        <v>27</v>
      </c>
      <c r="B12" s="1"/>
      <c r="C12" s="1"/>
      <c r="D12" s="1"/>
      <c r="E12" s="1"/>
      <c r="F12" s="1"/>
      <c r="G12" s="1"/>
    </row>
    <row r="13" spans="1:7" ht="15">
      <c r="A13" s="3" t="s">
        <v>28</v>
      </c>
      <c r="C13" s="10">
        <v>46529</v>
      </c>
      <c r="E13" s="9" t="s">
        <v>22</v>
      </c>
      <c r="G13" s="3" t="s">
        <v>29</v>
      </c>
    </row>
    <row r="14" spans="1:7" ht="15">
      <c r="A14" s="3" t="s">
        <v>30</v>
      </c>
      <c r="C14" s="10">
        <v>64260</v>
      </c>
      <c r="E14" s="9" t="s">
        <v>22</v>
      </c>
      <c r="G14" s="10">
        <v>8029</v>
      </c>
    </row>
    <row r="15" spans="1:7" ht="15">
      <c r="A15" s="3" t="s">
        <v>31</v>
      </c>
      <c r="C15" s="10">
        <v>79865</v>
      </c>
      <c r="E15" s="9" t="s">
        <v>22</v>
      </c>
      <c r="G15" s="3" t="s">
        <v>29</v>
      </c>
    </row>
    <row r="16" spans="1:7" ht="15">
      <c r="A16" s="3" t="s">
        <v>32</v>
      </c>
      <c r="C16" s="10">
        <v>2444</v>
      </c>
      <c r="E16" s="9" t="s">
        <v>22</v>
      </c>
      <c r="G16" s="3" t="s">
        <v>29</v>
      </c>
    </row>
    <row r="17" spans="1:7" ht="15">
      <c r="A17" s="3" t="s">
        <v>33</v>
      </c>
      <c r="C17" s="10">
        <v>8369</v>
      </c>
      <c r="E17" s="9" t="s">
        <v>22</v>
      </c>
      <c r="G17" s="3" t="s">
        <v>29</v>
      </c>
    </row>
    <row r="18" spans="1:7" ht="15">
      <c r="A18" s="3" t="s">
        <v>34</v>
      </c>
      <c r="C18" s="10">
        <v>7036</v>
      </c>
      <c r="E18" s="9" t="s">
        <v>22</v>
      </c>
      <c r="G18" s="3" t="s">
        <v>29</v>
      </c>
    </row>
    <row r="19" spans="1:7" ht="15">
      <c r="A19" s="3" t="s">
        <v>35</v>
      </c>
      <c r="C19" s="10">
        <v>40865</v>
      </c>
      <c r="E19" s="9" t="s">
        <v>22</v>
      </c>
      <c r="G19" s="3" t="s">
        <v>29</v>
      </c>
    </row>
    <row r="20" spans="1:7" ht="39.75" customHeight="1">
      <c r="A20" s="5" t="s">
        <v>36</v>
      </c>
      <c r="C20" s="10">
        <v>1314373</v>
      </c>
      <c r="E20" s="3" t="s">
        <v>37</v>
      </c>
      <c r="G20" s="10">
        <v>768666</v>
      </c>
    </row>
    <row r="21" spans="1:3" ht="15">
      <c r="A21" s="1" t="s">
        <v>38</v>
      </c>
      <c r="B21" s="1"/>
      <c r="C21" s="1"/>
    </row>
    <row r="22" spans="1:7" ht="15">
      <c r="A22" s="5" t="s">
        <v>39</v>
      </c>
      <c r="C22" s="10">
        <v>11465982</v>
      </c>
      <c r="E22" s="3" t="s">
        <v>40</v>
      </c>
      <c r="G22" s="3" t="s">
        <v>29</v>
      </c>
    </row>
    <row r="23" spans="1:7" ht="15">
      <c r="A23" s="5" t="s">
        <v>41</v>
      </c>
      <c r="C23" s="10">
        <v>11213154</v>
      </c>
      <c r="E23" s="3" t="s">
        <v>42</v>
      </c>
      <c r="G23" s="3" t="s">
        <v>29</v>
      </c>
    </row>
  </sheetData>
  <sheetProtection selectLockedCells="1" selectUnlockedCells="1"/>
  <mergeCells count="3">
    <mergeCell ref="A2:F2"/>
    <mergeCell ref="A12:G12"/>
    <mergeCell ref="A21:C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O3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67.7109375" style="0" customWidth="1"/>
    <col min="6" max="6" width="8.7109375" style="0" customWidth="1"/>
    <col min="7" max="7" width="30.7109375" style="0" customWidth="1"/>
    <col min="8" max="8" width="8.7109375" style="0" customWidth="1"/>
    <col min="9" max="9" width="31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20.7109375" style="0" customWidth="1"/>
    <col min="14" max="14" width="8.7109375" style="0" customWidth="1"/>
    <col min="15" max="15" width="16.7109375" style="0" customWidth="1"/>
    <col min="16" max="16384" width="8.7109375" style="0" customWidth="1"/>
  </cols>
  <sheetData>
    <row r="3" spans="2:1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15">
      <c r="C4" s="20" t="s">
        <v>216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9.75" customHeight="1">
      <c r="A5" s="12" t="s">
        <v>265</v>
      </c>
      <c r="C5" s="12" t="s">
        <v>266</v>
      </c>
      <c r="E5" s="12" t="s">
        <v>267</v>
      </c>
      <c r="G5" s="9" t="s">
        <v>268</v>
      </c>
      <c r="I5" s="12" t="s">
        <v>269</v>
      </c>
      <c r="K5" s="12" t="s">
        <v>270</v>
      </c>
      <c r="M5" s="12" t="s">
        <v>259</v>
      </c>
      <c r="O5" s="12" t="s">
        <v>247</v>
      </c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" t="s">
        <v>225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t="s">
        <v>226</v>
      </c>
      <c r="C9" s="16" t="s">
        <v>10</v>
      </c>
      <c r="E9" s="16" t="s">
        <v>10</v>
      </c>
      <c r="G9" s="16" t="s">
        <v>10</v>
      </c>
      <c r="I9" s="16" t="s">
        <v>10</v>
      </c>
      <c r="K9" s="16" t="s">
        <v>10</v>
      </c>
      <c r="M9" s="16" t="s">
        <v>10</v>
      </c>
      <c r="O9" s="16" t="s">
        <v>10</v>
      </c>
    </row>
    <row r="10" spans="2:1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t="s">
        <v>271</v>
      </c>
      <c r="C11" s="16" t="s">
        <v>10</v>
      </c>
      <c r="E11" s="16" t="s">
        <v>10</v>
      </c>
      <c r="G11" s="16" t="s">
        <v>10</v>
      </c>
      <c r="I11" s="16" t="s">
        <v>10</v>
      </c>
      <c r="K11" s="16" t="s">
        <v>10</v>
      </c>
      <c r="M11" s="16" t="s">
        <v>10</v>
      </c>
      <c r="O11" s="16" t="s">
        <v>10</v>
      </c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" t="s">
        <v>228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15" t="s">
        <v>260</v>
      </c>
      <c r="C15" s="16" t="s">
        <v>10</v>
      </c>
      <c r="E15" s="21">
        <v>310412</v>
      </c>
      <c r="G15" s="16" t="s">
        <v>10</v>
      </c>
      <c r="I15" s="16" t="s">
        <v>10</v>
      </c>
      <c r="K15" s="21">
        <v>310412</v>
      </c>
      <c r="M15" s="21">
        <v>310412</v>
      </c>
      <c r="O15" s="16" t="s">
        <v>10</v>
      </c>
    </row>
    <row r="16" spans="2:1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15" t="s">
        <v>261</v>
      </c>
      <c r="C17" s="16" t="s">
        <v>10</v>
      </c>
      <c r="E17" s="21">
        <v>134056</v>
      </c>
      <c r="G17" s="16" t="s">
        <v>10</v>
      </c>
      <c r="I17" s="16" t="s">
        <v>10</v>
      </c>
      <c r="K17" s="21">
        <v>134056</v>
      </c>
      <c r="M17" s="21">
        <v>134056</v>
      </c>
      <c r="O17" s="16" t="s">
        <v>10</v>
      </c>
    </row>
    <row r="18" spans="2:1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t="s">
        <v>231</v>
      </c>
      <c r="C19" s="16" t="s">
        <v>10</v>
      </c>
      <c r="E19" s="21">
        <v>607438</v>
      </c>
      <c r="G19" s="16" t="s">
        <v>10</v>
      </c>
      <c r="I19" s="16" t="s">
        <v>10</v>
      </c>
      <c r="K19" s="21">
        <v>607438</v>
      </c>
      <c r="M19" s="21">
        <v>607438</v>
      </c>
      <c r="O19" s="16" t="s">
        <v>10</v>
      </c>
    </row>
    <row r="20" spans="2:1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15" t="s">
        <v>262</v>
      </c>
      <c r="C21" s="16" t="s">
        <v>10</v>
      </c>
      <c r="E21" s="21">
        <v>721000</v>
      </c>
      <c r="G21" s="16" t="s">
        <v>10</v>
      </c>
      <c r="I21" s="16" t="s">
        <v>10</v>
      </c>
      <c r="K21" s="16" t="s">
        <v>10</v>
      </c>
      <c r="M21" s="16" t="s">
        <v>10</v>
      </c>
      <c r="O21" s="16" t="s">
        <v>10</v>
      </c>
    </row>
    <row r="22" spans="2:1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t="s">
        <v>233</v>
      </c>
      <c r="C23" s="16" t="s">
        <v>10</v>
      </c>
      <c r="E23" s="21">
        <v>540750</v>
      </c>
      <c r="G23" s="16" t="s">
        <v>10</v>
      </c>
      <c r="I23" s="16" t="s">
        <v>10</v>
      </c>
      <c r="K23" s="16" t="s">
        <v>10</v>
      </c>
      <c r="M23" s="16" t="s">
        <v>10</v>
      </c>
      <c r="O23" s="16" t="s">
        <v>10</v>
      </c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" t="s">
        <v>234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15" t="s">
        <v>263</v>
      </c>
      <c r="C27" s="21">
        <v>20574</v>
      </c>
      <c r="E27" s="21">
        <v>20574</v>
      </c>
      <c r="G27" s="21">
        <v>20574</v>
      </c>
      <c r="I27" s="21">
        <v>20574</v>
      </c>
      <c r="K27" s="21">
        <v>20574</v>
      </c>
      <c r="M27" s="21">
        <v>20574</v>
      </c>
      <c r="O27" s="21">
        <v>20574</v>
      </c>
    </row>
    <row r="28" spans="2:1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t="s">
        <v>236</v>
      </c>
      <c r="C29" s="21">
        <v>54025</v>
      </c>
      <c r="E29" s="21">
        <v>54025</v>
      </c>
      <c r="G29" s="21">
        <v>54025</v>
      </c>
      <c r="I29" s="21">
        <v>54025</v>
      </c>
      <c r="K29" s="21">
        <v>54025</v>
      </c>
      <c r="M29" s="21">
        <v>54025</v>
      </c>
      <c r="O29" s="21">
        <v>54025</v>
      </c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" t="s">
        <v>237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t="s">
        <v>238</v>
      </c>
      <c r="C33" s="16" t="s">
        <v>10</v>
      </c>
      <c r="E33" s="16" t="s">
        <v>10</v>
      </c>
      <c r="G33" s="16" t="s">
        <v>10</v>
      </c>
      <c r="I33" s="16" t="s">
        <v>10</v>
      </c>
      <c r="K33" s="16" t="s">
        <v>10</v>
      </c>
      <c r="M33" s="16" t="s">
        <v>10</v>
      </c>
      <c r="O33" s="16" t="s">
        <v>10</v>
      </c>
    </row>
    <row r="34" spans="2:15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5" t="s">
        <v>264</v>
      </c>
      <c r="C35" s="16" t="s">
        <v>10</v>
      </c>
      <c r="E35" s="16" t="s">
        <v>10</v>
      </c>
      <c r="G35" s="16" t="s">
        <v>10</v>
      </c>
      <c r="I35" s="16" t="s">
        <v>10</v>
      </c>
      <c r="K35" s="21">
        <v>500000</v>
      </c>
      <c r="M35" s="16" t="s">
        <v>10</v>
      </c>
      <c r="O35" s="16" t="s">
        <v>10</v>
      </c>
    </row>
    <row r="36" spans="2:15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3" t="s">
        <v>240</v>
      </c>
      <c r="C37" s="21">
        <v>74599</v>
      </c>
      <c r="E37" s="21">
        <v>2388255</v>
      </c>
      <c r="G37" s="21">
        <v>74599</v>
      </c>
      <c r="I37" s="21">
        <v>74599</v>
      </c>
      <c r="K37" s="21">
        <v>1626505</v>
      </c>
      <c r="M37" s="21">
        <v>1126505</v>
      </c>
      <c r="O37" s="21">
        <v>74599</v>
      </c>
    </row>
  </sheetData>
  <sheetProtection selectLockedCells="1" selectUnlockedCells="1"/>
  <mergeCells count="94">
    <mergeCell ref="B3:O3"/>
    <mergeCell ref="C4:O4"/>
    <mergeCell ref="A6:O6"/>
    <mergeCell ref="A7:O7"/>
    <mergeCell ref="B8:C8"/>
    <mergeCell ref="D8:E8"/>
    <mergeCell ref="F8:G8"/>
    <mergeCell ref="H8:I8"/>
    <mergeCell ref="J8:K8"/>
    <mergeCell ref="L8:M8"/>
    <mergeCell ref="N8:O8"/>
    <mergeCell ref="B10:C10"/>
    <mergeCell ref="D10:E10"/>
    <mergeCell ref="F10:G10"/>
    <mergeCell ref="H10:I10"/>
    <mergeCell ref="J10:K10"/>
    <mergeCell ref="L10:M10"/>
    <mergeCell ref="N10:O10"/>
    <mergeCell ref="A12:O12"/>
    <mergeCell ref="A13:O13"/>
    <mergeCell ref="B14:C14"/>
    <mergeCell ref="D14:E14"/>
    <mergeCell ref="F14:G14"/>
    <mergeCell ref="H14:I14"/>
    <mergeCell ref="J14:K14"/>
    <mergeCell ref="L14:M14"/>
    <mergeCell ref="N14:O14"/>
    <mergeCell ref="B16:C16"/>
    <mergeCell ref="D16:E16"/>
    <mergeCell ref="F16:G16"/>
    <mergeCell ref="H16:I16"/>
    <mergeCell ref="J16:K16"/>
    <mergeCell ref="L16:M16"/>
    <mergeCell ref="N16:O16"/>
    <mergeCell ref="B18:C18"/>
    <mergeCell ref="D18:E18"/>
    <mergeCell ref="F18:G18"/>
    <mergeCell ref="H18:I18"/>
    <mergeCell ref="J18:K18"/>
    <mergeCell ref="L18:M18"/>
    <mergeCell ref="N18:O18"/>
    <mergeCell ref="B20:C20"/>
    <mergeCell ref="D20:E20"/>
    <mergeCell ref="F20:G20"/>
    <mergeCell ref="H20:I20"/>
    <mergeCell ref="J20:K20"/>
    <mergeCell ref="L20:M20"/>
    <mergeCell ref="N20:O20"/>
    <mergeCell ref="B22:C22"/>
    <mergeCell ref="D22:E22"/>
    <mergeCell ref="F22:G22"/>
    <mergeCell ref="H22:I22"/>
    <mergeCell ref="J22:K22"/>
    <mergeCell ref="L22:M22"/>
    <mergeCell ref="N22:O22"/>
    <mergeCell ref="A24:O24"/>
    <mergeCell ref="A25:O25"/>
    <mergeCell ref="B26:C26"/>
    <mergeCell ref="D26:E26"/>
    <mergeCell ref="F26:G26"/>
    <mergeCell ref="H26:I26"/>
    <mergeCell ref="J26:K26"/>
    <mergeCell ref="L26:M26"/>
    <mergeCell ref="N26:O26"/>
    <mergeCell ref="B28:C28"/>
    <mergeCell ref="D28:E28"/>
    <mergeCell ref="F28:G28"/>
    <mergeCell ref="H28:I28"/>
    <mergeCell ref="J28:K28"/>
    <mergeCell ref="L28:M28"/>
    <mergeCell ref="N28:O28"/>
    <mergeCell ref="A30:O30"/>
    <mergeCell ref="A31:O31"/>
    <mergeCell ref="B32:C32"/>
    <mergeCell ref="D32:E32"/>
    <mergeCell ref="F32:G32"/>
    <mergeCell ref="H32:I32"/>
    <mergeCell ref="J32:K32"/>
    <mergeCell ref="L32:M32"/>
    <mergeCell ref="N32:O32"/>
    <mergeCell ref="B34:C34"/>
    <mergeCell ref="D34:E34"/>
    <mergeCell ref="F34:G34"/>
    <mergeCell ref="H34:I34"/>
    <mergeCell ref="J34:K34"/>
    <mergeCell ref="L34:M34"/>
    <mergeCell ref="N34:O34"/>
    <mergeCell ref="B36:C36"/>
    <mergeCell ref="D36:E36"/>
    <mergeCell ref="F36:G36"/>
    <mergeCell ref="H36:I36"/>
    <mergeCell ref="J36:K36"/>
    <mergeCell ref="L36:M36"/>
    <mergeCell ref="N36:O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5" ht="15">
      <c r="C6" s="3">
        <v>2018</v>
      </c>
      <c r="E6" s="9">
        <v>2017</v>
      </c>
    </row>
    <row r="7" spans="2:5" ht="15">
      <c r="B7" s="2"/>
      <c r="C7" s="2"/>
      <c r="D7" s="2"/>
      <c r="E7" s="2"/>
    </row>
    <row r="8" spans="1:5" ht="15">
      <c r="A8" s="5" t="s">
        <v>44</v>
      </c>
      <c r="C8" s="6">
        <v>5536075</v>
      </c>
      <c r="E8" s="6">
        <v>4157600</v>
      </c>
    </row>
    <row r="9" spans="2:5" ht="15">
      <c r="B9" s="2"/>
      <c r="C9" s="2"/>
      <c r="D9" s="2"/>
      <c r="E9" s="2"/>
    </row>
    <row r="10" spans="1:5" ht="15">
      <c r="A10" s="5" t="s">
        <v>45</v>
      </c>
      <c r="C10" s="6">
        <v>120765</v>
      </c>
      <c r="E10" s="6">
        <v>545100</v>
      </c>
    </row>
    <row r="11" spans="2:5" ht="15">
      <c r="B11" s="2"/>
      <c r="C11" s="2"/>
      <c r="D11" s="2"/>
      <c r="E11" s="2"/>
    </row>
    <row r="12" spans="1:5" ht="15">
      <c r="A12" s="5" t="s">
        <v>46</v>
      </c>
      <c r="C12" s="6">
        <v>298247</v>
      </c>
      <c r="E12" s="6">
        <v>133586</v>
      </c>
    </row>
    <row r="13" spans="2:5" ht="15">
      <c r="B13" s="2"/>
      <c r="C13" s="2"/>
      <c r="D13" s="2"/>
      <c r="E13" s="2"/>
    </row>
    <row r="14" spans="1:5" ht="15">
      <c r="A14" s="5" t="s">
        <v>47</v>
      </c>
      <c r="C14" s="6">
        <v>9208</v>
      </c>
      <c r="E14" s="6">
        <v>23524</v>
      </c>
    </row>
    <row r="15" spans="2:5" ht="15">
      <c r="B15" s="2"/>
      <c r="C15" s="2"/>
      <c r="D15" s="2"/>
      <c r="E15" s="2"/>
    </row>
    <row r="16" spans="1:5" ht="15">
      <c r="A16" s="5" t="s">
        <v>48</v>
      </c>
      <c r="C16" s="6">
        <v>5964295</v>
      </c>
      <c r="E16" s="6">
        <v>4859810</v>
      </c>
    </row>
  </sheetData>
  <sheetProtection selectLockedCells="1" selectUnlockedCells="1"/>
  <mergeCells count="13">
    <mergeCell ref="A2:F2"/>
    <mergeCell ref="B5:C5"/>
    <mergeCell ref="D5:E5"/>
    <mergeCell ref="B7:C7"/>
    <mergeCell ref="D7:E7"/>
    <mergeCell ref="B9:C9"/>
    <mergeCell ref="D9:E9"/>
    <mergeCell ref="B11:C11"/>
    <mergeCell ref="D11:E11"/>
    <mergeCell ref="B13:C13"/>
    <mergeCell ref="D13:E13"/>
    <mergeCell ref="B15:C15"/>
    <mergeCell ref="D15:E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29.7109375" style="0" customWidth="1"/>
    <col min="12" max="16384" width="8.7109375" style="0" customWidth="1"/>
  </cols>
  <sheetData>
    <row r="3" spans="3:11" ht="15" customHeight="1">
      <c r="C3" s="11" t="s">
        <v>49</v>
      </c>
      <c r="D3" s="11"/>
      <c r="E3" s="11"/>
      <c r="F3" s="11"/>
      <c r="G3" s="11"/>
      <c r="H3" s="11"/>
      <c r="I3" s="11"/>
      <c r="J3" s="11"/>
      <c r="K3" s="11"/>
    </row>
    <row r="4" spans="1:11" ht="39.75" customHeight="1">
      <c r="A4" s="3" t="s">
        <v>50</v>
      </c>
      <c r="C4" s="12" t="s">
        <v>51</v>
      </c>
      <c r="E4" s="12" t="s">
        <v>52</v>
      </c>
      <c r="G4" s="11" t="s">
        <v>53</v>
      </c>
      <c r="H4" s="11"/>
      <c r="K4" s="12" t="s">
        <v>54</v>
      </c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t="s">
        <v>55</v>
      </c>
      <c r="C6" s="13">
        <v>877538</v>
      </c>
      <c r="E6" s="13">
        <v>1323770</v>
      </c>
      <c r="H6" s="14">
        <v>3407985</v>
      </c>
      <c r="K6" s="13">
        <v>5609293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5" t="s">
        <v>56</v>
      </c>
      <c r="C8" s="13">
        <v>514542</v>
      </c>
      <c r="E8" s="13">
        <v>529010</v>
      </c>
      <c r="H8" s="14">
        <v>881451</v>
      </c>
      <c r="K8" s="13">
        <v>1925003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15" t="s">
        <v>57</v>
      </c>
      <c r="C10" s="13">
        <v>391583</v>
      </c>
      <c r="E10" s="13">
        <v>349143</v>
      </c>
      <c r="H10" s="14">
        <v>547191</v>
      </c>
      <c r="K10" s="13">
        <v>1287917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58</v>
      </c>
      <c r="C12" s="13">
        <v>389780</v>
      </c>
      <c r="E12" s="13">
        <v>347632</v>
      </c>
      <c r="H12" s="14">
        <v>539707</v>
      </c>
      <c r="K12" s="13">
        <v>1277119</v>
      </c>
    </row>
    <row r="13" spans="2:11" ht="1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15" t="s">
        <v>59</v>
      </c>
      <c r="C14" s="13">
        <v>356825</v>
      </c>
      <c r="E14" s="13">
        <v>334725</v>
      </c>
      <c r="H14" s="14">
        <v>468689</v>
      </c>
      <c r="K14" s="13">
        <v>1160239</v>
      </c>
    </row>
  </sheetData>
  <sheetProtection selectLockedCells="1" selectUnlockedCells="1"/>
  <mergeCells count="22">
    <mergeCell ref="C3:K3"/>
    <mergeCell ref="G4:H4"/>
    <mergeCell ref="B5:C5"/>
    <mergeCell ref="D5:E5"/>
    <mergeCell ref="F5:I5"/>
    <mergeCell ref="J5:K5"/>
    <mergeCell ref="B7:C7"/>
    <mergeCell ref="D7:E7"/>
    <mergeCell ref="F7:I7"/>
    <mergeCell ref="J7:K7"/>
    <mergeCell ref="B9:C9"/>
    <mergeCell ref="D9:E9"/>
    <mergeCell ref="F9:I9"/>
    <mergeCell ref="J9:K9"/>
    <mergeCell ref="B11:C11"/>
    <mergeCell ref="D11:E11"/>
    <mergeCell ref="F11:I11"/>
    <mergeCell ref="J11:K11"/>
    <mergeCell ref="B13:C13"/>
    <mergeCell ref="D13:E13"/>
    <mergeCell ref="F13:I13"/>
    <mergeCell ref="J13:K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5" spans="3:16" ht="15" customHeight="1">
      <c r="C5" s="11" t="s">
        <v>61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9.75" customHeight="1">
      <c r="A7" s="3" t="s">
        <v>50</v>
      </c>
      <c r="C7" s="12" t="s">
        <v>62</v>
      </c>
      <c r="E7" s="12" t="s">
        <v>63</v>
      </c>
      <c r="G7" s="12" t="s">
        <v>64</v>
      </c>
      <c r="I7" s="12" t="s">
        <v>65</v>
      </c>
      <c r="K7" s="12" t="s">
        <v>64</v>
      </c>
    </row>
    <row r="8" spans="1:11" ht="15">
      <c r="A8" t="s">
        <v>55</v>
      </c>
      <c r="C8" s="13">
        <v>849750</v>
      </c>
      <c r="E8" s="13">
        <v>892500</v>
      </c>
      <c r="G8" s="16" t="s">
        <v>66</v>
      </c>
      <c r="I8" s="13">
        <v>919275</v>
      </c>
      <c r="K8" s="16" t="s">
        <v>67</v>
      </c>
    </row>
    <row r="9" spans="1:11" ht="15">
      <c r="A9" t="s">
        <v>68</v>
      </c>
      <c r="C9" s="13">
        <v>504700</v>
      </c>
      <c r="E9" s="13">
        <v>519841</v>
      </c>
      <c r="G9" s="16" t="s">
        <v>69</v>
      </c>
      <c r="I9" s="13">
        <v>535436</v>
      </c>
      <c r="K9" s="16" t="s">
        <v>67</v>
      </c>
    </row>
    <row r="10" spans="1:11" ht="15">
      <c r="A10" t="s">
        <v>70</v>
      </c>
      <c r="C10" s="13">
        <v>375950</v>
      </c>
      <c r="E10" s="13">
        <v>400000</v>
      </c>
      <c r="G10" s="16" t="s">
        <v>71</v>
      </c>
      <c r="I10" s="13">
        <v>412000</v>
      </c>
      <c r="K10" s="16" t="s">
        <v>67</v>
      </c>
    </row>
    <row r="11" spans="1:11" ht="15">
      <c r="A11" t="s">
        <v>58</v>
      </c>
      <c r="C11" s="13">
        <v>370800</v>
      </c>
      <c r="E11" s="13">
        <v>400000</v>
      </c>
      <c r="G11" s="16" t="s">
        <v>72</v>
      </c>
      <c r="I11" s="13">
        <v>412000</v>
      </c>
      <c r="K11" s="16" t="s">
        <v>67</v>
      </c>
    </row>
    <row r="12" spans="1:11" ht="15">
      <c r="A12" t="s">
        <v>73</v>
      </c>
      <c r="C12" s="13">
        <v>350000</v>
      </c>
      <c r="E12" s="13">
        <v>360500</v>
      </c>
      <c r="G12" s="16" t="s">
        <v>69</v>
      </c>
      <c r="I12" s="13">
        <v>371315</v>
      </c>
      <c r="K12" s="16" t="s">
        <v>67</v>
      </c>
    </row>
  </sheetData>
  <sheetProtection selectLockedCells="1" selectUnlockedCells="1"/>
  <mergeCells count="7">
    <mergeCell ref="A2:F2"/>
    <mergeCell ref="C5:P5"/>
    <mergeCell ref="B6:C6"/>
    <mergeCell ref="D6:E6"/>
    <mergeCell ref="F6:G6"/>
    <mergeCell ref="H6:I6"/>
    <mergeCell ref="J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1:11" ht="39.75" customHeight="1">
      <c r="A5" s="3" t="s">
        <v>50</v>
      </c>
      <c r="C5" s="12" t="s">
        <v>75</v>
      </c>
      <c r="E5" s="1" t="s">
        <v>76</v>
      </c>
      <c r="F5" s="1"/>
      <c r="G5" s="1"/>
      <c r="H5" s="1"/>
      <c r="I5" s="1"/>
      <c r="J5" s="1"/>
      <c r="K5" s="1"/>
    </row>
    <row r="6" spans="5:11" ht="39.75" customHeight="1">
      <c r="E6" s="12" t="s">
        <v>77</v>
      </c>
      <c r="G6" s="9" t="s">
        <v>78</v>
      </c>
      <c r="I6" s="9" t="s">
        <v>79</v>
      </c>
      <c r="K6" s="9" t="s">
        <v>80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3" ht="15">
      <c r="A8" t="s">
        <v>81</v>
      </c>
      <c r="C8" s="16" t="s">
        <v>82</v>
      </c>
    </row>
    <row r="9" spans="2:11" ht="1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3" ht="15">
      <c r="A10" t="s">
        <v>68</v>
      </c>
      <c r="C10" s="16" t="s">
        <v>83</v>
      </c>
    </row>
    <row r="11" spans="2:11" ht="1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70</v>
      </c>
      <c r="C12" s="16" t="s">
        <v>84</v>
      </c>
      <c r="E12" s="16" t="s">
        <v>85</v>
      </c>
      <c r="G12" s="16" t="s">
        <v>86</v>
      </c>
      <c r="I12" s="16" t="s">
        <v>87</v>
      </c>
      <c r="K12" s="16" t="s">
        <v>88</v>
      </c>
    </row>
    <row r="13" spans="2:11" ht="1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3" ht="15">
      <c r="A14" t="s">
        <v>58</v>
      </c>
      <c r="C14" s="16" t="s">
        <v>84</v>
      </c>
    </row>
    <row r="15" spans="2:11" ht="1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3" ht="15">
      <c r="A16" s="15" t="s">
        <v>59</v>
      </c>
      <c r="C16" s="16" t="s">
        <v>83</v>
      </c>
    </row>
  </sheetData>
  <sheetProtection selectLockedCells="1" selectUnlockedCells="1"/>
  <mergeCells count="27">
    <mergeCell ref="A2:F2"/>
    <mergeCell ref="E5:K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  <mergeCell ref="B13:C13"/>
    <mergeCell ref="D13:E13"/>
    <mergeCell ref="F13:G13"/>
    <mergeCell ref="H13:I13"/>
    <mergeCell ref="J13:K13"/>
    <mergeCell ref="B15:C15"/>
    <mergeCell ref="D15:E15"/>
    <mergeCell ref="F15:G15"/>
    <mergeCell ref="H15:I15"/>
    <mergeCell ref="J15:K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81.851562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38.7109375" style="0" customWidth="1"/>
    <col min="12" max="12" width="8.7109375" style="0" customWidth="1"/>
    <col min="13" max="13" width="35.7109375" style="0" customWidth="1"/>
    <col min="14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9.75" customHeight="1">
      <c r="A4" s="3" t="s">
        <v>89</v>
      </c>
      <c r="C4" s="5" t="s">
        <v>90</v>
      </c>
      <c r="G4" s="5" t="s">
        <v>91</v>
      </c>
      <c r="K4" s="5" t="s">
        <v>92</v>
      </c>
      <c r="M4" s="5" t="s">
        <v>93</v>
      </c>
    </row>
    <row r="5" spans="1:13" ht="39.75" customHeight="1">
      <c r="A5" t="s">
        <v>80</v>
      </c>
      <c r="C5" s="16" t="s">
        <v>94</v>
      </c>
      <c r="E5" s="16" t="s">
        <v>29</v>
      </c>
      <c r="G5" s="17" t="s">
        <v>95</v>
      </c>
      <c r="I5" s="16" t="e">
        <f aca="true" t="shared" si="0" ref="I5:I8">#N/A</f>
        <v>#N/A</v>
      </c>
      <c r="K5" s="18">
        <v>110.4</v>
      </c>
      <c r="M5" s="16" t="s">
        <v>96</v>
      </c>
    </row>
    <row r="6" spans="1:13" ht="15">
      <c r="A6" s="3" t="s">
        <v>79</v>
      </c>
      <c r="C6" s="9" t="s">
        <v>97</v>
      </c>
      <c r="E6" s="16" t="s">
        <v>29</v>
      </c>
      <c r="I6" s="16" t="e">
        <f t="shared" si="0"/>
        <v>#N/A</v>
      </c>
      <c r="K6" s="19">
        <v>43.8</v>
      </c>
      <c r="M6" s="9" t="s">
        <v>97</v>
      </c>
    </row>
    <row r="7" spans="1:13" ht="15">
      <c r="A7" t="s">
        <v>78</v>
      </c>
      <c r="C7" s="16" t="s">
        <v>98</v>
      </c>
      <c r="E7" s="16" t="s">
        <v>29</v>
      </c>
      <c r="I7" s="16" t="e">
        <f t="shared" si="0"/>
        <v>#N/A</v>
      </c>
      <c r="K7" s="18">
        <v>13.4</v>
      </c>
      <c r="M7" s="16" t="s">
        <v>99</v>
      </c>
    </row>
    <row r="8" spans="1:13" ht="15">
      <c r="A8" t="s">
        <v>100</v>
      </c>
      <c r="C8" s="16" t="s">
        <v>101</v>
      </c>
      <c r="E8" s="16" t="s">
        <v>29</v>
      </c>
      <c r="I8" s="16" t="e">
        <f t="shared" si="0"/>
        <v>#N/A</v>
      </c>
      <c r="K8" s="16" t="s">
        <v>102</v>
      </c>
      <c r="M8" s="16" t="s">
        <v>103</v>
      </c>
    </row>
  </sheetData>
  <sheetProtection selectLockedCells="1" selectUnlockedCells="1"/>
  <mergeCells count="6"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9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3" spans="1:13" ht="15" customHeight="1">
      <c r="A3" s="3" t="s">
        <v>50</v>
      </c>
      <c r="C3" s="5" t="s">
        <v>104</v>
      </c>
      <c r="E3" s="4" t="s">
        <v>105</v>
      </c>
      <c r="F3" s="4"/>
      <c r="G3" s="4"/>
      <c r="H3" s="4"/>
      <c r="I3" s="4"/>
      <c r="J3" s="4"/>
      <c r="K3" s="4"/>
      <c r="L3" s="4"/>
      <c r="M3" s="4"/>
    </row>
    <row r="4" spans="5:15" ht="39.75" customHeight="1">
      <c r="E4" s="3" t="s">
        <v>106</v>
      </c>
      <c r="I4" s="5" t="s">
        <v>107</v>
      </c>
      <c r="M4" s="3" t="s">
        <v>108</v>
      </c>
      <c r="O4" s="3" t="s">
        <v>109</v>
      </c>
    </row>
    <row r="5" spans="1:15" ht="15">
      <c r="A5" t="s">
        <v>55</v>
      </c>
      <c r="C5" s="13">
        <v>966255</v>
      </c>
      <c r="E5" s="16" t="s">
        <v>110</v>
      </c>
      <c r="G5" s="16" t="s">
        <v>111</v>
      </c>
      <c r="I5" s="16" t="s">
        <v>112</v>
      </c>
      <c r="K5" s="16" t="e">
        <f aca="true" t="shared" si="0" ref="K5:K9">#N/A</f>
        <v>#N/A</v>
      </c>
      <c r="M5" s="16" t="s">
        <v>110</v>
      </c>
      <c r="O5" s="13">
        <v>1323770</v>
      </c>
    </row>
    <row r="6" spans="1:15" ht="15">
      <c r="A6" t="s">
        <v>68</v>
      </c>
      <c r="C6" s="13">
        <v>386139</v>
      </c>
      <c r="E6" s="16" t="s">
        <v>110</v>
      </c>
      <c r="G6" s="16" t="s">
        <v>111</v>
      </c>
      <c r="I6" s="16" t="s">
        <v>112</v>
      </c>
      <c r="K6" s="16" t="e">
        <f t="shared" si="0"/>
        <v>#N/A</v>
      </c>
      <c r="M6" s="16" t="s">
        <v>110</v>
      </c>
      <c r="O6" s="13">
        <v>529010</v>
      </c>
    </row>
    <row r="7" spans="1:15" ht="15">
      <c r="A7" t="s">
        <v>70</v>
      </c>
      <c r="C7" s="13">
        <v>254849</v>
      </c>
      <c r="E7" s="16" t="s">
        <v>110</v>
      </c>
      <c r="G7" s="16" t="s">
        <v>111</v>
      </c>
      <c r="I7" s="16" t="s">
        <v>112</v>
      </c>
      <c r="K7" s="16" t="e">
        <f t="shared" si="0"/>
        <v>#N/A</v>
      </c>
      <c r="M7" s="16" t="s">
        <v>110</v>
      </c>
      <c r="O7" s="13">
        <v>349143</v>
      </c>
    </row>
    <row r="8" spans="1:15" ht="15">
      <c r="A8" t="s">
        <v>58</v>
      </c>
      <c r="C8" s="13">
        <v>253746</v>
      </c>
      <c r="E8" s="16" t="s">
        <v>110</v>
      </c>
      <c r="G8" s="16" t="s">
        <v>111</v>
      </c>
      <c r="I8" s="16" t="s">
        <v>112</v>
      </c>
      <c r="K8" s="16" t="e">
        <f t="shared" si="0"/>
        <v>#N/A</v>
      </c>
      <c r="M8" s="16" t="s">
        <v>110</v>
      </c>
      <c r="O8" s="13">
        <v>347632</v>
      </c>
    </row>
    <row r="9" spans="1:15" ht="15">
      <c r="A9" t="s">
        <v>73</v>
      </c>
      <c r="C9" s="13">
        <v>267780</v>
      </c>
      <c r="E9" s="16" t="s">
        <v>110</v>
      </c>
      <c r="G9" s="16" t="s">
        <v>111</v>
      </c>
      <c r="I9" s="16" t="s">
        <v>113</v>
      </c>
      <c r="K9" s="16" t="e">
        <f t="shared" si="0"/>
        <v>#N/A</v>
      </c>
      <c r="M9" s="16" t="s">
        <v>114</v>
      </c>
      <c r="O9" s="13">
        <v>334725</v>
      </c>
    </row>
  </sheetData>
  <sheetProtection selectLockedCells="1" selectUnlockedCells="1"/>
  <mergeCells count="1">
    <mergeCell ref="E3:M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5" ht="15">
      <c r="A5" s="3" t="s">
        <v>50</v>
      </c>
      <c r="C5" s="3" t="s">
        <v>116</v>
      </c>
      <c r="E5" s="3" t="s">
        <v>117</v>
      </c>
    </row>
    <row r="6" spans="1:5" ht="15">
      <c r="A6" t="s">
        <v>55</v>
      </c>
      <c r="C6" t="s">
        <v>118</v>
      </c>
      <c r="E6" t="s">
        <v>119</v>
      </c>
    </row>
    <row r="7" spans="1:5" ht="15">
      <c r="A7" t="s">
        <v>68</v>
      </c>
      <c r="C7" t="s">
        <v>120</v>
      </c>
      <c r="E7" t="s">
        <v>120</v>
      </c>
    </row>
    <row r="8" spans="1:5" ht="15">
      <c r="A8" t="s">
        <v>70</v>
      </c>
      <c r="C8" t="s">
        <v>97</v>
      </c>
      <c r="E8" t="s">
        <v>114</v>
      </c>
    </row>
    <row r="9" spans="1:5" ht="15">
      <c r="A9" t="s">
        <v>58</v>
      </c>
      <c r="C9" t="s">
        <v>97</v>
      </c>
      <c r="E9" t="s">
        <v>114</v>
      </c>
    </row>
    <row r="10" spans="1:5" ht="15">
      <c r="A10" t="s">
        <v>73</v>
      </c>
      <c r="C10" t="s">
        <v>97</v>
      </c>
      <c r="E10" t="s">
        <v>121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2020-06-08T13:13:08Z</dcterms:created>
  <dcterms:modified xsi:type="dcterms:W3CDTF">2020-06-08T13:13:08Z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